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:\1.明德书院\明德书院成绩计算\2023-2024 学年成绩\2022级\"/>
    </mc:Choice>
  </mc:AlternateContent>
  <bookViews>
    <workbookView xWindow="0" yWindow="0" windowWidth="21570" windowHeight="10230" activeTab="7"/>
  </bookViews>
  <sheets>
    <sheet name="经济学" sheetId="9" r:id="rId1"/>
    <sheet name="社会工作" sheetId="18" r:id="rId2"/>
    <sheet name="法学" sheetId="19" r:id="rId3"/>
    <sheet name="法学-人工智能" sheetId="20" r:id="rId4"/>
    <sheet name="英语" sheetId="21" r:id="rId5"/>
    <sheet name="日语" sheetId="22" r:id="rId6"/>
    <sheet name="德语" sheetId="23" r:id="rId7"/>
    <sheet name="西语" sheetId="24" r:id="rId8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3" i="24" l="1"/>
  <c r="O4" i="24"/>
  <c r="O2" i="24"/>
  <c r="O3" i="23"/>
  <c r="O4" i="23"/>
  <c r="O5" i="23"/>
  <c r="O6" i="23"/>
  <c r="O7" i="23"/>
  <c r="O8" i="23"/>
  <c r="O9" i="23"/>
  <c r="O10" i="23"/>
  <c r="O11" i="23"/>
  <c r="O12" i="23"/>
  <c r="O13" i="23"/>
  <c r="O14" i="23"/>
  <c r="O15" i="23"/>
  <c r="O16" i="23"/>
  <c r="O17" i="23"/>
  <c r="O18" i="23"/>
  <c r="O19" i="23"/>
  <c r="O20" i="23"/>
  <c r="O21" i="23"/>
  <c r="O22" i="23"/>
  <c r="O2" i="23"/>
  <c r="O3" i="22"/>
  <c r="O2" i="22"/>
  <c r="O3" i="21"/>
  <c r="O4" i="21"/>
  <c r="O5" i="21"/>
  <c r="O6" i="21"/>
  <c r="O7" i="21"/>
  <c r="O8" i="21"/>
  <c r="O9" i="21"/>
  <c r="O10" i="21"/>
  <c r="O11" i="21"/>
  <c r="O12" i="21"/>
  <c r="O13" i="21"/>
  <c r="O14" i="21"/>
  <c r="O15" i="21"/>
  <c r="O16" i="21"/>
  <c r="O17" i="21"/>
  <c r="O18" i="21"/>
  <c r="O19" i="21"/>
  <c r="O20" i="21"/>
  <c r="O21" i="21"/>
  <c r="O22" i="21"/>
  <c r="O23" i="21"/>
  <c r="O24" i="21"/>
  <c r="O25" i="21"/>
  <c r="O26" i="21"/>
  <c r="O27" i="21"/>
  <c r="O28" i="21"/>
  <c r="O29" i="21"/>
  <c r="O30" i="21"/>
  <c r="O31" i="21"/>
  <c r="O32" i="21"/>
  <c r="O33" i="21"/>
  <c r="O34" i="21"/>
  <c r="O35" i="21"/>
  <c r="O2" i="21"/>
  <c r="O3" i="20"/>
  <c r="O4" i="20"/>
  <c r="O5" i="20"/>
  <c r="O6" i="20"/>
  <c r="O7" i="20"/>
  <c r="O8" i="20"/>
  <c r="O9" i="20"/>
  <c r="O10" i="20"/>
  <c r="O11" i="20"/>
  <c r="O12" i="20"/>
  <c r="O13" i="20"/>
  <c r="O14" i="20"/>
  <c r="O15" i="20"/>
  <c r="O16" i="20"/>
  <c r="O17" i="20"/>
  <c r="O18" i="20"/>
  <c r="O19" i="20"/>
  <c r="O20" i="20"/>
  <c r="O21" i="20"/>
  <c r="O22" i="20"/>
  <c r="O23" i="20"/>
  <c r="O24" i="20"/>
  <c r="O25" i="20"/>
  <c r="O26" i="20"/>
  <c r="O27" i="20"/>
  <c r="O28" i="20"/>
  <c r="O29" i="20"/>
  <c r="O30" i="20"/>
  <c r="O2" i="20"/>
  <c r="O3" i="19"/>
  <c r="O4" i="19"/>
  <c r="O5" i="19"/>
  <c r="O6" i="19"/>
  <c r="O7" i="19"/>
  <c r="O8" i="19"/>
  <c r="O9" i="19"/>
  <c r="O10" i="19"/>
  <c r="O11" i="19"/>
  <c r="O12" i="19"/>
  <c r="O13" i="19"/>
  <c r="O14" i="19"/>
  <c r="O15" i="19"/>
  <c r="O16" i="19"/>
  <c r="O17" i="19"/>
  <c r="O18" i="19"/>
  <c r="O19" i="19"/>
  <c r="O20" i="19"/>
  <c r="O21" i="19"/>
  <c r="O22" i="19"/>
  <c r="O23" i="19"/>
  <c r="O24" i="19"/>
  <c r="O25" i="19"/>
  <c r="O26" i="19"/>
  <c r="O27" i="19"/>
  <c r="O28" i="19"/>
  <c r="O29" i="19"/>
  <c r="O30" i="19"/>
  <c r="O31" i="19"/>
  <c r="O32" i="19"/>
  <c r="O33" i="19"/>
  <c r="O34" i="19"/>
  <c r="O35" i="19"/>
  <c r="O36" i="19"/>
  <c r="O37" i="19"/>
  <c r="O38" i="19"/>
  <c r="O39" i="19"/>
  <c r="O40" i="19"/>
  <c r="O41" i="19"/>
  <c r="O42" i="19"/>
  <c r="O43" i="19"/>
  <c r="O44" i="19"/>
  <c r="O45" i="19"/>
  <c r="O46" i="19"/>
  <c r="O47" i="19"/>
  <c r="O48" i="19"/>
  <c r="O49" i="19"/>
  <c r="O50" i="19"/>
  <c r="O51" i="19"/>
  <c r="O52" i="19"/>
  <c r="O53" i="19"/>
  <c r="O54" i="19"/>
  <c r="O55" i="19"/>
  <c r="O56" i="19"/>
  <c r="O57" i="19"/>
  <c r="O58" i="19"/>
  <c r="O59" i="19"/>
  <c r="O2" i="19"/>
  <c r="O3" i="18"/>
  <c r="O4" i="18"/>
  <c r="O5" i="18"/>
  <c r="O6" i="18"/>
  <c r="O7" i="18"/>
  <c r="O8" i="18"/>
  <c r="O9" i="18"/>
  <c r="O10" i="18"/>
  <c r="O11" i="18"/>
  <c r="O12" i="18"/>
  <c r="O13" i="18"/>
  <c r="O14" i="18"/>
  <c r="O15" i="18"/>
  <c r="O16" i="18"/>
  <c r="O17" i="18"/>
  <c r="O18" i="18"/>
  <c r="O19" i="18"/>
  <c r="O20" i="18"/>
  <c r="O21" i="18"/>
  <c r="O22" i="18"/>
  <c r="O23" i="18"/>
  <c r="O24" i="18"/>
  <c r="O25" i="18"/>
  <c r="O26" i="18"/>
  <c r="O27" i="18"/>
  <c r="O28" i="18"/>
  <c r="O29" i="18"/>
  <c r="O30" i="18"/>
  <c r="O2" i="18"/>
  <c r="O3" i="9"/>
  <c r="O4" i="9"/>
  <c r="O5" i="9"/>
  <c r="O6" i="9"/>
  <c r="O7" i="9"/>
  <c r="O8" i="9"/>
  <c r="O9" i="9"/>
  <c r="O10" i="9"/>
  <c r="O11" i="9"/>
  <c r="O12" i="9"/>
  <c r="O13" i="9"/>
  <c r="O14" i="9"/>
  <c r="O15" i="9"/>
  <c r="O16" i="9"/>
  <c r="O17" i="9"/>
  <c r="O18" i="9"/>
  <c r="O19" i="9"/>
  <c r="O20" i="9"/>
  <c r="O21" i="9"/>
  <c r="O22" i="9"/>
  <c r="O23" i="9"/>
  <c r="O24" i="9"/>
  <c r="O25" i="9"/>
  <c r="O26" i="9"/>
  <c r="O27" i="9"/>
  <c r="O28" i="9"/>
  <c r="O29" i="9"/>
  <c r="O30" i="9"/>
  <c r="O31" i="9"/>
  <c r="O32" i="9"/>
  <c r="O33" i="9"/>
  <c r="O34" i="9"/>
  <c r="O35" i="9"/>
  <c r="O36" i="9"/>
  <c r="O37" i="9"/>
  <c r="O38" i="9"/>
  <c r="O39" i="9"/>
  <c r="O40" i="9"/>
  <c r="O41" i="9"/>
  <c r="O42" i="9"/>
  <c r="O43" i="9"/>
  <c r="O44" i="9"/>
  <c r="O45" i="9"/>
  <c r="O46" i="9"/>
  <c r="O47" i="9"/>
  <c r="O48" i="9"/>
  <c r="O49" i="9"/>
  <c r="O50" i="9"/>
  <c r="O51" i="9"/>
  <c r="O52" i="9"/>
  <c r="O53" i="9"/>
  <c r="O54" i="9"/>
  <c r="O55" i="9"/>
  <c r="O56" i="9"/>
  <c r="O57" i="9"/>
  <c r="O58" i="9"/>
  <c r="O59" i="9"/>
  <c r="O2" i="9"/>
</calcChain>
</file>

<file path=xl/sharedStrings.xml><?xml version="1.0" encoding="utf-8"?>
<sst xmlns="http://schemas.openxmlformats.org/spreadsheetml/2006/main" count="125" uniqueCount="20">
  <si>
    <t>学号</t>
  </si>
  <si>
    <t>德育成绩</t>
    <phoneticPr fontId="1" type="noConversion"/>
  </si>
  <si>
    <t>综合成绩</t>
    <phoneticPr fontId="1" type="noConversion"/>
  </si>
  <si>
    <t>德育排名</t>
    <phoneticPr fontId="1" type="noConversion"/>
  </si>
  <si>
    <t>总学分</t>
    <phoneticPr fontId="1" type="noConversion"/>
  </si>
  <si>
    <t>总成绩</t>
    <phoneticPr fontId="1" type="noConversion"/>
  </si>
  <si>
    <t>学业成绩</t>
    <phoneticPr fontId="1" type="noConversion"/>
  </si>
  <si>
    <t>学业排名</t>
    <phoneticPr fontId="1" type="noConversion"/>
  </si>
  <si>
    <t>排名</t>
    <phoneticPr fontId="1" type="noConversion"/>
  </si>
  <si>
    <t>学分1</t>
    <phoneticPr fontId="1" type="noConversion"/>
  </si>
  <si>
    <t>成绩1</t>
    <phoneticPr fontId="1" type="noConversion"/>
  </si>
  <si>
    <t>学分2</t>
    <phoneticPr fontId="1" type="noConversion"/>
  </si>
  <si>
    <t>成绩2</t>
    <phoneticPr fontId="1" type="noConversion"/>
  </si>
  <si>
    <t>德育成绩1</t>
    <phoneticPr fontId="1" type="noConversion"/>
  </si>
  <si>
    <t>德育成绩2</t>
    <phoneticPr fontId="1" type="noConversion"/>
  </si>
  <si>
    <t>1120220160</t>
  </si>
  <si>
    <t>1120220320</t>
  </si>
  <si>
    <t>1120220298</t>
  </si>
  <si>
    <t>1120223004</t>
  </si>
  <si>
    <t>1120223223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</si>
</sst>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b/>
      <sz val="12"/>
      <color theme="1"/>
      <name val="等线"/>
      <family val="3"/>
      <charset val="134"/>
      <scheme val="minor"/>
    </font>
    <font>
      <sz val="12"/>
      <color theme="1"/>
      <name val="等线"/>
      <family val="3"/>
      <charset val="134"/>
      <scheme val="minor"/>
    </font>
    <font>
      <sz val="11"/>
      <color theme="0"/>
      <name val="等线"/>
      <family val="2"/>
      <charset val="134"/>
      <scheme val="minor"/>
    </font>
    <font>
      <sz val="12"/>
      <name val="等线"/>
      <family val="3"/>
      <charset val="134"/>
      <scheme val="minor"/>
    </font>
    <font>
      <sz val="11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 tint="0.39997558519241921"/>
        <bgColor indexed="65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>
      <alignment vertical="center"/>
    </xf>
    <xf numFmtId="0" fontId="4" fillId="2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2" fillId="2" borderId="1" xfId="1" applyFont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0" fillId="0" borderId="0" xfId="0" applyNumberFormat="1">
      <alignment vertical="center"/>
    </xf>
    <xf numFmtId="0" fontId="6" fillId="0" borderId="0" xfId="0" applyNumberFormat="1" applyFont="1">
      <alignment vertical="center"/>
    </xf>
    <xf numFmtId="0" fontId="2" fillId="2" borderId="2" xfId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3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0" xfId="0" applyNumberFormat="1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5" fillId="0" borderId="0" xfId="0" applyNumberFormat="1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3" fillId="0" borderId="4" xfId="0" applyNumberFormat="1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0" fillId="0" borderId="3" xfId="0" applyBorder="1">
      <alignment vertical="center"/>
    </xf>
    <xf numFmtId="0" fontId="0" fillId="0" borderId="0" xfId="0" applyBorder="1">
      <alignment vertical="center"/>
    </xf>
    <xf numFmtId="0" fontId="0" fillId="0" borderId="1" xfId="0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</cellXfs>
  <cellStyles count="2">
    <cellStyle name="60% - 着色 3" xfId="1" builtinId="40"/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9"/>
  <sheetViews>
    <sheetView workbookViewId="0">
      <selection activeCell="O2" sqref="O2"/>
    </sheetView>
  </sheetViews>
  <sheetFormatPr defaultRowHeight="14.25"/>
  <cols>
    <col min="1" max="1" width="11.75" customWidth="1"/>
    <col min="2" max="9" width="9.625" customWidth="1"/>
    <col min="10" max="11" width="13.375" customWidth="1"/>
    <col min="14" max="14" width="13.75" customWidth="1"/>
    <col min="16" max="16" width="7.125" customWidth="1"/>
  </cols>
  <sheetData>
    <row r="1" spans="1:15" s="8" customFormat="1" ht="15.75">
      <c r="A1" s="4" t="s">
        <v>0</v>
      </c>
      <c r="B1" s="4" t="s">
        <v>11</v>
      </c>
      <c r="C1" s="4" t="s">
        <v>12</v>
      </c>
      <c r="D1" s="4" t="s">
        <v>9</v>
      </c>
      <c r="E1" s="4" t="s">
        <v>10</v>
      </c>
      <c r="F1" s="4" t="s">
        <v>4</v>
      </c>
      <c r="G1" s="4" t="s">
        <v>5</v>
      </c>
      <c r="H1" s="4" t="s">
        <v>6</v>
      </c>
      <c r="I1" s="4" t="s">
        <v>7</v>
      </c>
      <c r="J1" s="4" t="s">
        <v>14</v>
      </c>
      <c r="K1" s="4" t="s">
        <v>13</v>
      </c>
      <c r="L1" s="4" t="s">
        <v>1</v>
      </c>
      <c r="M1" s="4" t="s">
        <v>3</v>
      </c>
      <c r="N1" s="4" t="s">
        <v>2</v>
      </c>
      <c r="O1" s="4" t="s">
        <v>8</v>
      </c>
    </row>
    <row r="2" spans="1:15" ht="15.75">
      <c r="A2" s="2">
        <v>1120223602</v>
      </c>
      <c r="B2" s="1">
        <v>22.75</v>
      </c>
      <c r="C2" s="1">
        <v>2170.5</v>
      </c>
      <c r="D2" s="1">
        <v>29.75</v>
      </c>
      <c r="E2" s="1">
        <v>2696</v>
      </c>
      <c r="F2" s="1">
        <v>52.5</v>
      </c>
      <c r="G2" s="1">
        <v>4866.5</v>
      </c>
      <c r="H2" s="1">
        <v>92.695238095238096</v>
      </c>
      <c r="I2" s="1">
        <v>1</v>
      </c>
      <c r="J2" s="1">
        <v>59.050000000000004</v>
      </c>
      <c r="K2" s="1">
        <v>46.85</v>
      </c>
      <c r="L2" s="1">
        <v>105.9</v>
      </c>
      <c r="M2" s="1">
        <v>1</v>
      </c>
      <c r="N2" s="3">
        <v>1</v>
      </c>
      <c r="O2" s="12">
        <f>RANK(N2,N:N,1)</f>
        <v>1</v>
      </c>
    </row>
    <row r="3" spans="1:15" ht="15.75">
      <c r="A3" s="2">
        <v>1120222819</v>
      </c>
      <c r="B3" s="1">
        <v>24.75</v>
      </c>
      <c r="C3" s="1">
        <v>2261.25</v>
      </c>
      <c r="D3" s="1">
        <v>25.75</v>
      </c>
      <c r="E3" s="1">
        <v>2397</v>
      </c>
      <c r="F3" s="1">
        <v>50.5</v>
      </c>
      <c r="G3" s="1">
        <v>4658.25</v>
      </c>
      <c r="H3" s="1">
        <v>92.242574257425744</v>
      </c>
      <c r="I3" s="1">
        <v>2</v>
      </c>
      <c r="J3" s="1">
        <v>16</v>
      </c>
      <c r="K3" s="1">
        <v>25.3</v>
      </c>
      <c r="L3" s="1">
        <v>41.3</v>
      </c>
      <c r="M3" s="1">
        <v>14</v>
      </c>
      <c r="N3" s="3">
        <v>3.8</v>
      </c>
      <c r="O3" s="12">
        <f t="shared" ref="O3:O59" si="0">RANK(N3,N:N,1)</f>
        <v>2</v>
      </c>
    </row>
    <row r="4" spans="1:15" ht="15.75">
      <c r="A4" s="2">
        <v>1120221658</v>
      </c>
      <c r="B4" s="1">
        <v>27.75</v>
      </c>
      <c r="C4" s="1">
        <v>2569.5</v>
      </c>
      <c r="D4" s="1">
        <v>27.75</v>
      </c>
      <c r="E4" s="1">
        <v>2547.5</v>
      </c>
      <c r="F4" s="1">
        <v>55.5</v>
      </c>
      <c r="G4" s="1">
        <v>5117</v>
      </c>
      <c r="H4" s="1">
        <v>92.198198198198199</v>
      </c>
      <c r="I4" s="1">
        <v>4</v>
      </c>
      <c r="J4" s="1">
        <v>40.424999999999997</v>
      </c>
      <c r="K4" s="1">
        <v>19.25</v>
      </c>
      <c r="L4" s="1">
        <v>59.674999999999997</v>
      </c>
      <c r="M4" s="1">
        <v>6</v>
      </c>
      <c r="N4" s="3">
        <v>4.3</v>
      </c>
      <c r="O4" s="12">
        <f t="shared" si="0"/>
        <v>3</v>
      </c>
    </row>
    <row r="5" spans="1:15" ht="15.75">
      <c r="A5" s="2">
        <v>1120221765</v>
      </c>
      <c r="B5" s="1">
        <v>24.75</v>
      </c>
      <c r="C5" s="1">
        <v>2324.25</v>
      </c>
      <c r="D5" s="1">
        <v>27.75</v>
      </c>
      <c r="E5" s="1">
        <v>2494</v>
      </c>
      <c r="F5" s="1">
        <v>52.5</v>
      </c>
      <c r="G5" s="1">
        <v>4818.25</v>
      </c>
      <c r="H5" s="1">
        <v>91.776190476190479</v>
      </c>
      <c r="I5" s="1">
        <v>5</v>
      </c>
      <c r="J5" s="1">
        <v>24.499999999999996</v>
      </c>
      <c r="K5" s="1">
        <v>33.35</v>
      </c>
      <c r="L5" s="1">
        <v>57.849999999999994</v>
      </c>
      <c r="M5" s="1">
        <v>8</v>
      </c>
      <c r="N5" s="3">
        <v>5.45</v>
      </c>
      <c r="O5" s="12">
        <f t="shared" si="0"/>
        <v>4</v>
      </c>
    </row>
    <row r="6" spans="1:15" ht="15.75">
      <c r="A6" s="2">
        <v>1120221869</v>
      </c>
      <c r="B6" s="1">
        <v>24.75</v>
      </c>
      <c r="C6" s="1">
        <v>2272.25</v>
      </c>
      <c r="D6" s="1">
        <v>29.75</v>
      </c>
      <c r="E6" s="1">
        <v>2672.75</v>
      </c>
      <c r="F6" s="1">
        <v>54.5</v>
      </c>
      <c r="G6" s="1">
        <v>4945</v>
      </c>
      <c r="H6" s="1">
        <v>90.733944954128447</v>
      </c>
      <c r="I6" s="1">
        <v>7</v>
      </c>
      <c r="J6" s="1">
        <v>24.999999999999996</v>
      </c>
      <c r="K6" s="1">
        <v>18.600000000000001</v>
      </c>
      <c r="L6" s="1">
        <v>43.599999999999994</v>
      </c>
      <c r="M6" s="1">
        <v>11</v>
      </c>
      <c r="N6" s="3">
        <v>7.6</v>
      </c>
      <c r="O6" s="12">
        <f t="shared" si="0"/>
        <v>5</v>
      </c>
    </row>
    <row r="7" spans="1:15" ht="15.75">
      <c r="A7" s="2">
        <v>1120221867</v>
      </c>
      <c r="B7" s="1">
        <v>24.75</v>
      </c>
      <c r="C7" s="1">
        <v>2304.75</v>
      </c>
      <c r="D7" s="1">
        <v>27.75</v>
      </c>
      <c r="E7" s="1">
        <v>2458</v>
      </c>
      <c r="F7" s="1">
        <v>52.5</v>
      </c>
      <c r="G7" s="1">
        <v>4762.75</v>
      </c>
      <c r="H7" s="1">
        <v>90.719047619047615</v>
      </c>
      <c r="I7" s="1">
        <v>8</v>
      </c>
      <c r="J7" s="1">
        <v>34.900000000000006</v>
      </c>
      <c r="K7" s="1">
        <v>17.350000000000001</v>
      </c>
      <c r="L7" s="1">
        <v>52.250000000000007</v>
      </c>
      <c r="M7" s="1">
        <v>9</v>
      </c>
      <c r="N7" s="3">
        <v>8.15</v>
      </c>
      <c r="O7" s="12">
        <f t="shared" si="0"/>
        <v>6</v>
      </c>
    </row>
    <row r="8" spans="1:15" ht="15.75">
      <c r="A8" s="2">
        <v>1120223241</v>
      </c>
      <c r="B8" s="1">
        <v>26.75</v>
      </c>
      <c r="C8" s="1">
        <v>2422.5</v>
      </c>
      <c r="D8" s="1">
        <v>27.25</v>
      </c>
      <c r="E8" s="1">
        <v>2415.5</v>
      </c>
      <c r="F8" s="1">
        <v>54</v>
      </c>
      <c r="G8" s="1">
        <v>4838</v>
      </c>
      <c r="H8" s="1">
        <v>89.592592592592595</v>
      </c>
      <c r="I8" s="1">
        <v>11</v>
      </c>
      <c r="J8" s="1">
        <v>45.999999999999993</v>
      </c>
      <c r="K8" s="1">
        <v>28.75</v>
      </c>
      <c r="L8" s="1">
        <v>74.75</v>
      </c>
      <c r="M8" s="1">
        <v>2</v>
      </c>
      <c r="N8" s="3">
        <v>9.65</v>
      </c>
      <c r="O8" s="12">
        <f t="shared" si="0"/>
        <v>7</v>
      </c>
    </row>
    <row r="9" spans="1:15" ht="15.75">
      <c r="A9" s="2">
        <v>1120223513</v>
      </c>
      <c r="B9" s="1">
        <v>32.25</v>
      </c>
      <c r="C9" s="1">
        <v>2931.75</v>
      </c>
      <c r="D9" s="1">
        <v>27.75</v>
      </c>
      <c r="E9" s="1">
        <v>2461</v>
      </c>
      <c r="F9" s="1">
        <v>60</v>
      </c>
      <c r="G9" s="1">
        <v>5392.75</v>
      </c>
      <c r="H9" s="1">
        <v>89.879166666666663</v>
      </c>
      <c r="I9" s="1">
        <v>10</v>
      </c>
      <c r="J9" s="1">
        <v>24.55</v>
      </c>
      <c r="K9" s="1">
        <v>15.2</v>
      </c>
      <c r="L9" s="1">
        <v>39.75</v>
      </c>
      <c r="M9" s="1">
        <v>16</v>
      </c>
      <c r="N9" s="3">
        <v>10.9</v>
      </c>
      <c r="O9" s="12">
        <f t="shared" si="0"/>
        <v>8</v>
      </c>
    </row>
    <row r="10" spans="1:15" ht="15.75">
      <c r="A10" s="2">
        <v>1120223222</v>
      </c>
      <c r="B10" s="1">
        <v>30.75</v>
      </c>
      <c r="C10" s="1">
        <v>2880.25</v>
      </c>
      <c r="D10" s="1">
        <v>25.75</v>
      </c>
      <c r="E10" s="1">
        <v>2286.5</v>
      </c>
      <c r="F10" s="1">
        <v>56.5</v>
      </c>
      <c r="G10" s="1">
        <v>5166.75</v>
      </c>
      <c r="H10" s="1">
        <v>91.446902654867259</v>
      </c>
      <c r="I10" s="1">
        <v>6</v>
      </c>
      <c r="J10" s="1">
        <v>10.3</v>
      </c>
      <c r="K10" s="1">
        <v>11.5</v>
      </c>
      <c r="L10" s="1">
        <v>21.8</v>
      </c>
      <c r="M10" s="1">
        <v>39</v>
      </c>
      <c r="N10" s="3">
        <v>10.95</v>
      </c>
      <c r="O10" s="12">
        <f t="shared" si="0"/>
        <v>9</v>
      </c>
    </row>
    <row r="11" spans="1:15" ht="15.75">
      <c r="A11" s="2">
        <v>1120223002</v>
      </c>
      <c r="B11" s="1">
        <v>22.25</v>
      </c>
      <c r="C11" s="1">
        <v>2028.25</v>
      </c>
      <c r="D11" s="1">
        <v>25.75</v>
      </c>
      <c r="E11" s="1">
        <v>2397.5</v>
      </c>
      <c r="F11" s="1">
        <v>48</v>
      </c>
      <c r="G11" s="1">
        <v>4425.75</v>
      </c>
      <c r="H11" s="1">
        <v>92.203125</v>
      </c>
      <c r="I11" s="1">
        <v>3</v>
      </c>
      <c r="J11" s="1">
        <v>5.8</v>
      </c>
      <c r="K11" s="1">
        <v>8.6999999999999993</v>
      </c>
      <c r="L11" s="1">
        <v>14.5</v>
      </c>
      <c r="M11" s="1">
        <v>56</v>
      </c>
      <c r="N11" s="3">
        <v>10.95</v>
      </c>
      <c r="O11" s="12">
        <f t="shared" si="0"/>
        <v>9</v>
      </c>
    </row>
    <row r="12" spans="1:15" ht="15.75">
      <c r="A12" s="2">
        <v>1120221160</v>
      </c>
      <c r="B12" s="1">
        <v>25.75</v>
      </c>
      <c r="C12" s="1">
        <v>2357.75</v>
      </c>
      <c r="D12" s="1">
        <v>27.75</v>
      </c>
      <c r="E12" s="1">
        <v>2460.75</v>
      </c>
      <c r="F12" s="1">
        <v>53.5</v>
      </c>
      <c r="G12" s="1">
        <v>4818.5</v>
      </c>
      <c r="H12" s="1">
        <v>90.065420560747668</v>
      </c>
      <c r="I12" s="1">
        <v>9</v>
      </c>
      <c r="J12" s="1">
        <v>16.600000000000001</v>
      </c>
      <c r="K12" s="1">
        <v>10.9</v>
      </c>
      <c r="L12" s="1">
        <v>27.5</v>
      </c>
      <c r="M12" s="1">
        <v>29</v>
      </c>
      <c r="N12" s="3">
        <v>12</v>
      </c>
      <c r="O12" s="12">
        <f t="shared" si="0"/>
        <v>11</v>
      </c>
    </row>
    <row r="13" spans="1:15" ht="15.75">
      <c r="A13" s="2">
        <v>1120221653</v>
      </c>
      <c r="B13" s="1">
        <v>24.75</v>
      </c>
      <c r="C13" s="1">
        <v>2256.75</v>
      </c>
      <c r="D13" s="1">
        <v>25.75</v>
      </c>
      <c r="E13" s="1">
        <v>2260.75</v>
      </c>
      <c r="F13" s="1">
        <v>50.5</v>
      </c>
      <c r="G13" s="1">
        <v>4517.5</v>
      </c>
      <c r="H13" s="1">
        <v>89.455445544554451</v>
      </c>
      <c r="I13" s="1">
        <v>12</v>
      </c>
      <c r="J13" s="1">
        <v>24.849999999999998</v>
      </c>
      <c r="K13" s="1">
        <v>18.05</v>
      </c>
      <c r="L13" s="1">
        <v>42.9</v>
      </c>
      <c r="M13" s="1">
        <v>12</v>
      </c>
      <c r="N13" s="3">
        <v>12</v>
      </c>
      <c r="O13" s="12">
        <f t="shared" si="0"/>
        <v>11</v>
      </c>
    </row>
    <row r="14" spans="1:15" ht="15.75">
      <c r="A14" s="2">
        <v>1120221168</v>
      </c>
      <c r="B14" s="1">
        <v>24.75</v>
      </c>
      <c r="C14" s="1">
        <v>2287.25</v>
      </c>
      <c r="D14" s="1">
        <v>25.75</v>
      </c>
      <c r="E14" s="1">
        <v>2224.5</v>
      </c>
      <c r="F14" s="1">
        <v>50.5</v>
      </c>
      <c r="G14" s="1">
        <v>4511.75</v>
      </c>
      <c r="H14" s="1">
        <v>89.341584158415841</v>
      </c>
      <c r="I14" s="1">
        <v>13</v>
      </c>
      <c r="J14" s="1">
        <v>37</v>
      </c>
      <c r="K14" s="1">
        <v>21.65</v>
      </c>
      <c r="L14" s="1">
        <v>58.65</v>
      </c>
      <c r="M14" s="1">
        <v>7</v>
      </c>
      <c r="N14" s="3">
        <v>12.1</v>
      </c>
      <c r="O14" s="12">
        <f t="shared" si="0"/>
        <v>13</v>
      </c>
    </row>
    <row r="15" spans="1:15" ht="15.75">
      <c r="A15" s="2">
        <v>1120223231</v>
      </c>
      <c r="B15" s="1">
        <v>22.75</v>
      </c>
      <c r="C15" s="1">
        <v>2073</v>
      </c>
      <c r="D15" s="1">
        <v>30.75</v>
      </c>
      <c r="E15" s="1">
        <v>2699.5</v>
      </c>
      <c r="F15" s="1">
        <v>53.5</v>
      </c>
      <c r="G15" s="1">
        <v>4772.5</v>
      </c>
      <c r="H15" s="1">
        <v>89.205607476635521</v>
      </c>
      <c r="I15" s="1">
        <v>15</v>
      </c>
      <c r="J15" s="1">
        <v>45.800000000000004</v>
      </c>
      <c r="K15" s="1">
        <v>21.9</v>
      </c>
      <c r="L15" s="1">
        <v>67.7</v>
      </c>
      <c r="M15" s="1">
        <v>4</v>
      </c>
      <c r="N15" s="3">
        <v>13.35</v>
      </c>
      <c r="O15" s="12">
        <f t="shared" si="0"/>
        <v>14</v>
      </c>
    </row>
    <row r="16" spans="1:15" ht="15.75">
      <c r="A16" s="2">
        <v>1120221650</v>
      </c>
      <c r="B16" s="1">
        <v>20.75</v>
      </c>
      <c r="C16" s="1">
        <v>1894.25</v>
      </c>
      <c r="D16" s="1">
        <v>26.75</v>
      </c>
      <c r="E16" s="1">
        <v>2346.75</v>
      </c>
      <c r="F16" s="1">
        <v>47.5</v>
      </c>
      <c r="G16" s="1">
        <v>4241</v>
      </c>
      <c r="H16" s="1">
        <v>89.284210526315789</v>
      </c>
      <c r="I16" s="1">
        <v>14</v>
      </c>
      <c r="J16" s="1">
        <v>20.599999999999998</v>
      </c>
      <c r="K16" s="1">
        <v>16.850000000000001</v>
      </c>
      <c r="L16" s="1">
        <v>37.450000000000003</v>
      </c>
      <c r="M16" s="1">
        <v>18</v>
      </c>
      <c r="N16" s="3">
        <v>14.6</v>
      </c>
      <c r="O16" s="12">
        <f t="shared" si="0"/>
        <v>15</v>
      </c>
    </row>
    <row r="17" spans="1:15" ht="15.75">
      <c r="A17" s="2">
        <v>1120222405</v>
      </c>
      <c r="B17" s="1">
        <v>25.75</v>
      </c>
      <c r="C17" s="1">
        <v>2307.75</v>
      </c>
      <c r="D17" s="1">
        <v>26.75</v>
      </c>
      <c r="E17" s="1">
        <v>2349</v>
      </c>
      <c r="F17" s="1">
        <v>52.5</v>
      </c>
      <c r="G17" s="1">
        <v>4656.75</v>
      </c>
      <c r="H17" s="1">
        <v>88.7</v>
      </c>
      <c r="I17" s="1">
        <v>16</v>
      </c>
      <c r="J17" s="1">
        <v>29.4</v>
      </c>
      <c r="K17" s="1">
        <v>18.3</v>
      </c>
      <c r="L17" s="1">
        <v>47.7</v>
      </c>
      <c r="M17" s="1">
        <v>10</v>
      </c>
      <c r="N17" s="3">
        <v>15.1</v>
      </c>
      <c r="O17" s="12">
        <f t="shared" si="0"/>
        <v>16</v>
      </c>
    </row>
    <row r="18" spans="1:15" ht="15.75">
      <c r="A18" s="2">
        <v>1120221874</v>
      </c>
      <c r="B18" s="1">
        <v>20.75</v>
      </c>
      <c r="C18" s="1">
        <v>1914</v>
      </c>
      <c r="D18" s="1">
        <v>27.75</v>
      </c>
      <c r="E18" s="1">
        <v>2380.5</v>
      </c>
      <c r="F18" s="1">
        <v>48.5</v>
      </c>
      <c r="G18" s="1">
        <v>4294.5</v>
      </c>
      <c r="H18" s="1">
        <v>88.546391752577321</v>
      </c>
      <c r="I18" s="1">
        <v>18</v>
      </c>
      <c r="J18" s="1">
        <v>20.3</v>
      </c>
      <c r="K18" s="1">
        <v>22.2</v>
      </c>
      <c r="L18" s="1">
        <v>42.5</v>
      </c>
      <c r="M18" s="1">
        <v>13</v>
      </c>
      <c r="N18" s="3">
        <v>17.25</v>
      </c>
      <c r="O18" s="12">
        <f t="shared" si="0"/>
        <v>17</v>
      </c>
    </row>
    <row r="19" spans="1:15" ht="15.75">
      <c r="A19" s="2">
        <v>1120221868</v>
      </c>
      <c r="B19" s="1">
        <v>26.75</v>
      </c>
      <c r="C19" s="1">
        <v>2410.5</v>
      </c>
      <c r="D19" s="1">
        <v>25.75</v>
      </c>
      <c r="E19" s="1">
        <v>2190</v>
      </c>
      <c r="F19" s="1">
        <v>52.5</v>
      </c>
      <c r="G19" s="1">
        <v>4600.5</v>
      </c>
      <c r="H19" s="1">
        <v>87.628571428571433</v>
      </c>
      <c r="I19" s="1">
        <v>19</v>
      </c>
      <c r="J19" s="1">
        <v>26.8</v>
      </c>
      <c r="K19" s="1">
        <v>9.8000000000000007</v>
      </c>
      <c r="L19" s="1">
        <v>36.6</v>
      </c>
      <c r="M19" s="1">
        <v>19</v>
      </c>
      <c r="N19" s="3">
        <v>19</v>
      </c>
      <c r="O19" s="12">
        <f t="shared" si="0"/>
        <v>18</v>
      </c>
    </row>
    <row r="20" spans="1:15" ht="15.75">
      <c r="A20" s="2">
        <v>1120223516</v>
      </c>
      <c r="B20" s="1">
        <v>22.75</v>
      </c>
      <c r="C20" s="1">
        <v>2065.5</v>
      </c>
      <c r="D20" s="1">
        <v>24.75</v>
      </c>
      <c r="E20" s="1">
        <v>2092.5</v>
      </c>
      <c r="F20" s="1">
        <v>47.5</v>
      </c>
      <c r="G20" s="1">
        <v>4158</v>
      </c>
      <c r="H20" s="1">
        <v>87.536842105263162</v>
      </c>
      <c r="I20" s="1">
        <v>20</v>
      </c>
      <c r="J20" s="1">
        <v>23.849999999999998</v>
      </c>
      <c r="K20" s="1">
        <v>16.2</v>
      </c>
      <c r="L20" s="1">
        <v>40.049999999999997</v>
      </c>
      <c r="M20" s="1">
        <v>15</v>
      </c>
      <c r="N20" s="3">
        <v>19.25</v>
      </c>
      <c r="O20" s="12">
        <f t="shared" si="0"/>
        <v>19</v>
      </c>
    </row>
    <row r="21" spans="1:15" ht="15.75">
      <c r="A21" s="12">
        <v>1120223000</v>
      </c>
      <c r="B21" s="12">
        <v>30.75</v>
      </c>
      <c r="C21" s="12">
        <v>2710.25</v>
      </c>
      <c r="D21" s="1">
        <v>27.75</v>
      </c>
      <c r="E21" s="1">
        <v>2410.5</v>
      </c>
      <c r="F21" s="1">
        <v>58.5</v>
      </c>
      <c r="G21" s="1">
        <v>5120.75</v>
      </c>
      <c r="H21" s="1">
        <v>87.534188034188034</v>
      </c>
      <c r="I21" s="1">
        <v>21</v>
      </c>
      <c r="J21" s="6">
        <v>14.399999999999999</v>
      </c>
      <c r="K21" s="1">
        <v>19.3</v>
      </c>
      <c r="L21" s="1">
        <v>33.700000000000003</v>
      </c>
      <c r="M21" s="1">
        <v>23</v>
      </c>
      <c r="N21" s="3">
        <v>21.299999999999997</v>
      </c>
      <c r="O21" s="12">
        <f t="shared" si="0"/>
        <v>20</v>
      </c>
    </row>
    <row r="22" spans="1:15" ht="15.75">
      <c r="A22" s="2">
        <v>1120221519</v>
      </c>
      <c r="B22" s="1">
        <v>24.75</v>
      </c>
      <c r="C22" s="1">
        <v>2232.75</v>
      </c>
      <c r="D22" s="1">
        <v>28.75</v>
      </c>
      <c r="E22" s="1">
        <v>2507.25</v>
      </c>
      <c r="F22" s="1">
        <v>53.5</v>
      </c>
      <c r="G22" s="1">
        <v>4740</v>
      </c>
      <c r="H22" s="1">
        <v>88.598130841121488</v>
      </c>
      <c r="I22" s="1">
        <v>17</v>
      </c>
      <c r="J22" s="1">
        <v>9.6</v>
      </c>
      <c r="K22" s="1">
        <v>9.15</v>
      </c>
      <c r="L22" s="1">
        <v>18.75</v>
      </c>
      <c r="M22" s="1">
        <v>46</v>
      </c>
      <c r="N22" s="3">
        <v>21.349999999999998</v>
      </c>
      <c r="O22" s="12">
        <f t="shared" si="0"/>
        <v>21</v>
      </c>
    </row>
    <row r="23" spans="1:15" ht="15.75">
      <c r="A23" s="2">
        <v>1120223008</v>
      </c>
      <c r="B23" s="1">
        <v>23.75</v>
      </c>
      <c r="C23" s="1">
        <v>2123</v>
      </c>
      <c r="D23" s="1">
        <v>29.25</v>
      </c>
      <c r="E23" s="1">
        <v>2504</v>
      </c>
      <c r="F23" s="1">
        <v>53</v>
      </c>
      <c r="G23" s="1">
        <v>4627</v>
      </c>
      <c r="H23" s="1">
        <v>87.301886792452834</v>
      </c>
      <c r="I23" s="1">
        <v>22</v>
      </c>
      <c r="J23" s="1">
        <v>20.8</v>
      </c>
      <c r="K23" s="1">
        <v>14.4</v>
      </c>
      <c r="L23" s="1">
        <v>35.200000000000003</v>
      </c>
      <c r="M23" s="1">
        <v>21</v>
      </c>
      <c r="N23" s="3">
        <v>21.849999999999998</v>
      </c>
      <c r="O23" s="12">
        <f t="shared" si="0"/>
        <v>22</v>
      </c>
    </row>
    <row r="24" spans="1:15" ht="15.75">
      <c r="A24" s="5">
        <v>1120223235</v>
      </c>
      <c r="B24" s="1">
        <v>28.75</v>
      </c>
      <c r="C24" s="1">
        <v>2518</v>
      </c>
      <c r="D24" s="1">
        <v>25.75</v>
      </c>
      <c r="E24" s="1">
        <v>2176</v>
      </c>
      <c r="F24" s="1">
        <v>54.5</v>
      </c>
      <c r="G24" s="1">
        <v>4694</v>
      </c>
      <c r="H24" s="1">
        <v>86.128440366972484</v>
      </c>
      <c r="I24" s="1">
        <v>27</v>
      </c>
      <c r="J24" s="6">
        <v>43.2</v>
      </c>
      <c r="K24" s="1">
        <v>26.8</v>
      </c>
      <c r="L24" s="1">
        <v>70</v>
      </c>
      <c r="M24" s="1">
        <v>3</v>
      </c>
      <c r="N24" s="3">
        <v>23.4</v>
      </c>
      <c r="O24" s="12">
        <f t="shared" si="0"/>
        <v>23</v>
      </c>
    </row>
    <row r="25" spans="1:15" ht="15.75">
      <c r="A25" s="12">
        <v>1120221169</v>
      </c>
      <c r="B25" s="12">
        <v>27.75</v>
      </c>
      <c r="C25" s="12">
        <v>2397.25</v>
      </c>
      <c r="D25" s="1">
        <v>29.75</v>
      </c>
      <c r="E25" s="1">
        <v>2616</v>
      </c>
      <c r="F25" s="1">
        <v>57.5</v>
      </c>
      <c r="G25" s="1">
        <v>5013.25</v>
      </c>
      <c r="H25" s="1">
        <v>87.186956521739134</v>
      </c>
      <c r="I25" s="1">
        <v>24</v>
      </c>
      <c r="J25" s="6">
        <v>14.399999999999999</v>
      </c>
      <c r="K25" s="1">
        <v>8.1999999999999993</v>
      </c>
      <c r="L25" s="1">
        <v>22.599999999999998</v>
      </c>
      <c r="M25" s="1">
        <v>36</v>
      </c>
      <c r="N25" s="3">
        <v>25.799999999999997</v>
      </c>
      <c r="O25" s="12">
        <f t="shared" si="0"/>
        <v>24</v>
      </c>
    </row>
    <row r="26" spans="1:15" s="7" customFormat="1" ht="15.75">
      <c r="A26" s="12">
        <v>1120223227</v>
      </c>
      <c r="B26" s="12">
        <v>22.75</v>
      </c>
      <c r="C26" s="12">
        <v>1963.75</v>
      </c>
      <c r="D26" s="1">
        <v>25.75</v>
      </c>
      <c r="E26" s="1">
        <v>2269.25</v>
      </c>
      <c r="F26" s="1">
        <v>48.5</v>
      </c>
      <c r="G26" s="1">
        <v>4233</v>
      </c>
      <c r="H26" s="1">
        <v>87.278350515463913</v>
      </c>
      <c r="I26" s="1">
        <v>23</v>
      </c>
      <c r="J26" s="6">
        <v>14.399999999999999</v>
      </c>
      <c r="K26" s="1">
        <v>5.55</v>
      </c>
      <c r="L26" s="1">
        <v>19.95</v>
      </c>
      <c r="M26" s="1">
        <v>44</v>
      </c>
      <c r="N26" s="3">
        <v>26.15</v>
      </c>
      <c r="O26" s="12">
        <f t="shared" si="0"/>
        <v>25</v>
      </c>
    </row>
    <row r="27" spans="1:15" s="7" customFormat="1" ht="15.75">
      <c r="A27" s="5">
        <v>1120222553</v>
      </c>
      <c r="B27" s="1">
        <v>26.75</v>
      </c>
      <c r="C27" s="1">
        <v>2352</v>
      </c>
      <c r="D27" s="1">
        <v>25.75</v>
      </c>
      <c r="E27" s="1">
        <v>2209</v>
      </c>
      <c r="F27" s="1">
        <v>52.5</v>
      </c>
      <c r="G27" s="1">
        <v>4561</v>
      </c>
      <c r="H27" s="1">
        <v>86.876190476190473</v>
      </c>
      <c r="I27" s="1">
        <v>26</v>
      </c>
      <c r="J27" s="6">
        <v>14.399999999999999</v>
      </c>
      <c r="K27" s="1">
        <v>10.1</v>
      </c>
      <c r="L27" s="1">
        <v>24.5</v>
      </c>
      <c r="M27" s="1">
        <v>32</v>
      </c>
      <c r="N27" s="3">
        <v>26.9</v>
      </c>
      <c r="O27" s="12">
        <f t="shared" si="0"/>
        <v>26</v>
      </c>
    </row>
    <row r="28" spans="1:15" s="7" customFormat="1" ht="15.75">
      <c r="A28" s="12">
        <v>1120220838</v>
      </c>
      <c r="B28" s="12">
        <v>22.75</v>
      </c>
      <c r="C28" s="12">
        <v>1947</v>
      </c>
      <c r="D28" s="1">
        <v>25.75</v>
      </c>
      <c r="E28" s="1">
        <v>2266.75</v>
      </c>
      <c r="F28" s="1">
        <v>48.5</v>
      </c>
      <c r="G28" s="1">
        <v>4213.75</v>
      </c>
      <c r="H28" s="1">
        <v>86.881443298969074</v>
      </c>
      <c r="I28" s="1">
        <v>25</v>
      </c>
      <c r="J28" s="6">
        <v>14.399999999999999</v>
      </c>
      <c r="K28" s="1">
        <v>6.4</v>
      </c>
      <c r="L28" s="1">
        <v>20.799999999999997</v>
      </c>
      <c r="M28" s="1">
        <v>42</v>
      </c>
      <c r="N28" s="3">
        <v>27.55</v>
      </c>
      <c r="O28" s="12">
        <f t="shared" si="0"/>
        <v>27</v>
      </c>
    </row>
    <row r="29" spans="1:15" ht="15.75">
      <c r="A29" s="12">
        <v>1120223224</v>
      </c>
      <c r="B29" s="12">
        <v>21.75</v>
      </c>
      <c r="C29" s="12">
        <v>1926.5</v>
      </c>
      <c r="D29" s="1">
        <v>26.25</v>
      </c>
      <c r="E29" s="1">
        <v>2204.25</v>
      </c>
      <c r="F29" s="1">
        <v>48</v>
      </c>
      <c r="G29" s="1">
        <v>4130.75</v>
      </c>
      <c r="H29" s="1">
        <v>86.057291666666671</v>
      </c>
      <c r="I29" s="1">
        <v>28</v>
      </c>
      <c r="J29" s="6">
        <v>14.399999999999999</v>
      </c>
      <c r="K29" s="1">
        <v>13.9</v>
      </c>
      <c r="L29" s="1">
        <v>28.299999999999997</v>
      </c>
      <c r="M29" s="1">
        <v>28</v>
      </c>
      <c r="N29" s="3">
        <v>28</v>
      </c>
      <c r="O29" s="12">
        <f t="shared" si="0"/>
        <v>28</v>
      </c>
    </row>
    <row r="30" spans="1:15" ht="15.75">
      <c r="A30" s="2">
        <v>1120223005</v>
      </c>
      <c r="B30" s="1">
        <v>22.75</v>
      </c>
      <c r="C30" s="1">
        <v>2022</v>
      </c>
      <c r="D30" s="1">
        <v>27.75</v>
      </c>
      <c r="E30" s="1">
        <v>2303.75</v>
      </c>
      <c r="F30" s="1">
        <v>50.5</v>
      </c>
      <c r="G30" s="1">
        <v>4325.75</v>
      </c>
      <c r="H30" s="1">
        <v>85.658415841584159</v>
      </c>
      <c r="I30" s="1">
        <v>29</v>
      </c>
      <c r="J30" s="1">
        <v>18.25</v>
      </c>
      <c r="K30" s="1">
        <v>14.55</v>
      </c>
      <c r="L30" s="1">
        <v>32.799999999999997</v>
      </c>
      <c r="M30" s="1">
        <v>25</v>
      </c>
      <c r="N30" s="3">
        <v>28.4</v>
      </c>
      <c r="O30" s="12">
        <f t="shared" si="0"/>
        <v>29</v>
      </c>
    </row>
    <row r="31" spans="1:15" ht="15.75">
      <c r="A31" s="12">
        <v>1120222101</v>
      </c>
      <c r="B31" s="12">
        <v>24.75</v>
      </c>
      <c r="C31" s="12">
        <v>2093.5</v>
      </c>
      <c r="D31" s="1">
        <v>27.25</v>
      </c>
      <c r="E31" s="1">
        <v>2342.5</v>
      </c>
      <c r="F31" s="1">
        <v>52</v>
      </c>
      <c r="G31" s="1">
        <v>4436</v>
      </c>
      <c r="H31" s="1">
        <v>85.307692307692307</v>
      </c>
      <c r="I31" s="1">
        <v>32</v>
      </c>
      <c r="J31" s="6">
        <v>14.399999999999999</v>
      </c>
      <c r="K31" s="1">
        <v>19.100000000000001</v>
      </c>
      <c r="L31" s="1">
        <v>33.5</v>
      </c>
      <c r="M31" s="1">
        <v>24</v>
      </c>
      <c r="N31" s="3">
        <v>30.799999999999997</v>
      </c>
      <c r="O31" s="12">
        <f t="shared" si="0"/>
        <v>30</v>
      </c>
    </row>
    <row r="32" spans="1:15" ht="15.75">
      <c r="A32" s="12">
        <v>1120223600</v>
      </c>
      <c r="B32" s="12">
        <v>22.75</v>
      </c>
      <c r="C32" s="12">
        <v>1925</v>
      </c>
      <c r="D32" s="1">
        <v>30.75</v>
      </c>
      <c r="E32" s="1">
        <v>2645.25</v>
      </c>
      <c r="F32" s="1">
        <v>53.5</v>
      </c>
      <c r="G32" s="1">
        <v>4570.25</v>
      </c>
      <c r="H32" s="1">
        <v>85.425233644859816</v>
      </c>
      <c r="I32" s="1">
        <v>31</v>
      </c>
      <c r="J32" s="6">
        <v>14.399999999999999</v>
      </c>
      <c r="K32" s="1">
        <v>9.6999999999999993</v>
      </c>
      <c r="L32" s="1">
        <v>24.099999999999998</v>
      </c>
      <c r="M32" s="1">
        <v>35</v>
      </c>
      <c r="N32" s="3">
        <v>31.599999999999998</v>
      </c>
      <c r="O32" s="12">
        <f t="shared" si="0"/>
        <v>31</v>
      </c>
    </row>
    <row r="33" spans="1:15" ht="15.75">
      <c r="A33" s="2">
        <v>1120223225</v>
      </c>
      <c r="B33" s="1">
        <v>22.75</v>
      </c>
      <c r="C33" s="1">
        <v>2020.75</v>
      </c>
      <c r="D33" s="1">
        <v>27.75</v>
      </c>
      <c r="E33" s="1">
        <v>2241.25</v>
      </c>
      <c r="F33" s="1">
        <v>50.5</v>
      </c>
      <c r="G33" s="1">
        <v>4262</v>
      </c>
      <c r="H33" s="1">
        <v>84.396039603960389</v>
      </c>
      <c r="I33" s="1">
        <v>35</v>
      </c>
      <c r="J33" s="1">
        <v>15.999999999999998</v>
      </c>
      <c r="K33" s="1">
        <v>22.55</v>
      </c>
      <c r="L33" s="1">
        <v>38.549999999999997</v>
      </c>
      <c r="M33" s="1">
        <v>17</v>
      </c>
      <c r="N33" s="3">
        <v>32.299999999999997</v>
      </c>
      <c r="O33" s="12">
        <f t="shared" si="0"/>
        <v>32</v>
      </c>
    </row>
    <row r="34" spans="1:15" ht="15.75">
      <c r="A34" s="12">
        <v>1120221165</v>
      </c>
      <c r="B34" s="12">
        <v>20.75</v>
      </c>
      <c r="C34" s="12">
        <v>1718.5</v>
      </c>
      <c r="D34" s="1">
        <v>25.75</v>
      </c>
      <c r="E34" s="1">
        <v>2257.5</v>
      </c>
      <c r="F34" s="1">
        <v>46.5</v>
      </c>
      <c r="G34" s="1">
        <v>3976</v>
      </c>
      <c r="H34" s="1">
        <v>85.505376344086017</v>
      </c>
      <c r="I34" s="1">
        <v>30</v>
      </c>
      <c r="J34" s="6">
        <v>14.399999999999999</v>
      </c>
      <c r="K34" s="1">
        <v>4.3</v>
      </c>
      <c r="L34" s="1">
        <v>18.7</v>
      </c>
      <c r="M34" s="1">
        <v>47</v>
      </c>
      <c r="N34" s="3">
        <v>32.549999999999997</v>
      </c>
      <c r="O34" s="12">
        <f t="shared" si="0"/>
        <v>33</v>
      </c>
    </row>
    <row r="35" spans="1:15" ht="15.75">
      <c r="A35" s="12">
        <v>1120223509</v>
      </c>
      <c r="B35" s="12">
        <v>24.75</v>
      </c>
      <c r="C35" s="12">
        <v>2076.75</v>
      </c>
      <c r="D35" s="1">
        <v>29.75</v>
      </c>
      <c r="E35" s="1">
        <v>2565.25</v>
      </c>
      <c r="F35" s="1">
        <v>54.5</v>
      </c>
      <c r="G35" s="1">
        <v>4642</v>
      </c>
      <c r="H35" s="1">
        <v>85.174311926605498</v>
      </c>
      <c r="I35" s="1">
        <v>33</v>
      </c>
      <c r="J35" s="6">
        <v>14.399999999999999</v>
      </c>
      <c r="K35" s="1">
        <v>10.199999999999999</v>
      </c>
      <c r="L35" s="1">
        <v>24.599999999999998</v>
      </c>
      <c r="M35" s="1">
        <v>31</v>
      </c>
      <c r="N35" s="3">
        <v>32.700000000000003</v>
      </c>
      <c r="O35" s="12">
        <f t="shared" si="0"/>
        <v>34</v>
      </c>
    </row>
    <row r="36" spans="1:15" ht="15.75">
      <c r="A36" s="5">
        <v>1120221166</v>
      </c>
      <c r="B36" s="1">
        <v>24.75</v>
      </c>
      <c r="C36" s="1">
        <v>2149.75</v>
      </c>
      <c r="D36" s="1">
        <v>25.75</v>
      </c>
      <c r="E36" s="1">
        <v>2042.5</v>
      </c>
      <c r="F36" s="1">
        <v>50.5</v>
      </c>
      <c r="G36" s="1">
        <v>4192.25</v>
      </c>
      <c r="H36" s="1">
        <v>83.014851485148512</v>
      </c>
      <c r="I36" s="1">
        <v>38</v>
      </c>
      <c r="J36" s="6">
        <v>39.200000000000003</v>
      </c>
      <c r="K36" s="1">
        <v>23.7</v>
      </c>
      <c r="L36" s="1">
        <v>62.900000000000006</v>
      </c>
      <c r="M36" s="1">
        <v>5</v>
      </c>
      <c r="N36" s="3">
        <v>33.049999999999997</v>
      </c>
      <c r="O36" s="12">
        <f t="shared" si="0"/>
        <v>35</v>
      </c>
    </row>
    <row r="37" spans="1:15" ht="15.75">
      <c r="A37" s="12">
        <v>1120220545</v>
      </c>
      <c r="B37" s="12">
        <v>24.75</v>
      </c>
      <c r="C37" s="12">
        <v>2064.25</v>
      </c>
      <c r="D37" s="1">
        <v>25.75</v>
      </c>
      <c r="E37" s="1">
        <v>2051.75</v>
      </c>
      <c r="F37" s="1">
        <v>50.5</v>
      </c>
      <c r="G37" s="1">
        <v>4116</v>
      </c>
      <c r="H37" s="1">
        <v>81.504950495049499</v>
      </c>
      <c r="I37" s="1">
        <v>40</v>
      </c>
      <c r="J37" s="6">
        <v>14.399999999999999</v>
      </c>
      <c r="K37" s="1">
        <v>19.7</v>
      </c>
      <c r="L37" s="1">
        <v>34.099999999999994</v>
      </c>
      <c r="M37" s="1">
        <v>22</v>
      </c>
      <c r="N37" s="3">
        <v>37.299999999999997</v>
      </c>
      <c r="O37" s="12">
        <f t="shared" si="0"/>
        <v>36</v>
      </c>
    </row>
    <row r="38" spans="1:15" ht="15.75">
      <c r="A38" s="2">
        <v>1120223366</v>
      </c>
      <c r="B38" s="1">
        <v>21.75</v>
      </c>
      <c r="C38" s="1">
        <v>1959.25</v>
      </c>
      <c r="D38" s="1">
        <v>25.75</v>
      </c>
      <c r="E38" s="1">
        <v>2079.75</v>
      </c>
      <c r="F38" s="1">
        <v>47.5</v>
      </c>
      <c r="G38" s="1">
        <v>4039</v>
      </c>
      <c r="H38" s="1">
        <v>85.031578947368416</v>
      </c>
      <c r="I38" s="1">
        <v>34</v>
      </c>
      <c r="J38" s="1">
        <v>5.3</v>
      </c>
      <c r="K38" s="1">
        <v>5.2</v>
      </c>
      <c r="L38" s="1">
        <v>10.5</v>
      </c>
      <c r="M38" s="1">
        <v>58</v>
      </c>
      <c r="N38" s="3">
        <v>37.599999999999994</v>
      </c>
      <c r="O38" s="12">
        <f t="shared" si="0"/>
        <v>37</v>
      </c>
    </row>
    <row r="39" spans="1:15" ht="15.75">
      <c r="A39" s="12">
        <v>1120220541</v>
      </c>
      <c r="B39" s="12">
        <v>7.25</v>
      </c>
      <c r="C39" s="12">
        <v>635.75</v>
      </c>
      <c r="D39" s="1">
        <v>26.75</v>
      </c>
      <c r="E39" s="1">
        <v>2217.5</v>
      </c>
      <c r="F39" s="1">
        <v>34</v>
      </c>
      <c r="G39" s="1">
        <v>2853.25</v>
      </c>
      <c r="H39" s="1">
        <v>83.919117647058826</v>
      </c>
      <c r="I39" s="1">
        <v>36</v>
      </c>
      <c r="J39" s="6">
        <v>14.399999999999999</v>
      </c>
      <c r="K39" s="1">
        <v>4.0999999999999996</v>
      </c>
      <c r="L39" s="1">
        <v>18.5</v>
      </c>
      <c r="M39" s="1">
        <v>49</v>
      </c>
      <c r="N39" s="3">
        <v>37.949999999999996</v>
      </c>
      <c r="O39" s="12">
        <f t="shared" si="0"/>
        <v>38</v>
      </c>
    </row>
    <row r="40" spans="1:15" ht="15.75">
      <c r="A40" s="12">
        <v>1120221871</v>
      </c>
      <c r="B40" s="12">
        <v>24.75</v>
      </c>
      <c r="C40" s="12">
        <v>1957.75</v>
      </c>
      <c r="D40" s="1">
        <v>25.75</v>
      </c>
      <c r="E40" s="1">
        <v>2158</v>
      </c>
      <c r="F40" s="1">
        <v>50.5</v>
      </c>
      <c r="G40" s="1">
        <v>4115.75</v>
      </c>
      <c r="H40" s="1">
        <v>81.5</v>
      </c>
      <c r="I40" s="1">
        <v>41</v>
      </c>
      <c r="J40" s="6">
        <v>14.399999999999999</v>
      </c>
      <c r="K40" s="1">
        <v>15.75</v>
      </c>
      <c r="L40" s="1">
        <v>30.15</v>
      </c>
      <c r="M40" s="1">
        <v>26</v>
      </c>
      <c r="N40" s="3">
        <v>38.75</v>
      </c>
      <c r="O40" s="12">
        <f t="shared" si="0"/>
        <v>39</v>
      </c>
    </row>
    <row r="41" spans="1:15" ht="15.75">
      <c r="A41" s="12">
        <v>1120220549</v>
      </c>
      <c r="B41" s="12">
        <v>25.75</v>
      </c>
      <c r="C41" s="12">
        <v>2088.5</v>
      </c>
      <c r="D41" s="1">
        <v>26.75</v>
      </c>
      <c r="E41" s="1">
        <v>2273</v>
      </c>
      <c r="F41" s="1">
        <v>52.5</v>
      </c>
      <c r="G41" s="1">
        <v>4361.5</v>
      </c>
      <c r="H41" s="1">
        <v>83.076190476190476</v>
      </c>
      <c r="I41" s="1">
        <v>37</v>
      </c>
      <c r="J41" s="6">
        <v>14.399999999999999</v>
      </c>
      <c r="K41" s="1">
        <v>2.1</v>
      </c>
      <c r="L41" s="1">
        <v>16.5</v>
      </c>
      <c r="M41" s="1">
        <v>55</v>
      </c>
      <c r="N41" s="3">
        <v>39.700000000000003</v>
      </c>
      <c r="O41" s="12">
        <f t="shared" si="0"/>
        <v>40</v>
      </c>
    </row>
    <row r="42" spans="1:15" ht="15.75">
      <c r="A42" s="12">
        <v>1120221873</v>
      </c>
      <c r="B42" s="12">
        <v>22.75</v>
      </c>
      <c r="C42" s="12">
        <v>1957.25</v>
      </c>
      <c r="D42" s="1">
        <v>31.25</v>
      </c>
      <c r="E42" s="1">
        <v>2477.25</v>
      </c>
      <c r="F42" s="1">
        <v>54</v>
      </c>
      <c r="G42" s="1">
        <v>4434.5</v>
      </c>
      <c r="H42" s="1">
        <v>82.120370370370367</v>
      </c>
      <c r="I42" s="1">
        <v>39</v>
      </c>
      <c r="J42" s="6">
        <v>14.399999999999999</v>
      </c>
      <c r="K42" s="1">
        <v>2.5</v>
      </c>
      <c r="L42" s="1">
        <v>16.899999999999999</v>
      </c>
      <c r="M42" s="1">
        <v>53</v>
      </c>
      <c r="N42" s="3">
        <v>41.099999999999994</v>
      </c>
      <c r="O42" s="12">
        <f t="shared" si="0"/>
        <v>41</v>
      </c>
    </row>
    <row r="43" spans="1:15" ht="15.75">
      <c r="A43" s="12">
        <v>1120223598</v>
      </c>
      <c r="B43" s="12">
        <v>22.75</v>
      </c>
      <c r="C43" s="12">
        <v>1852</v>
      </c>
      <c r="D43" s="1">
        <v>26.75</v>
      </c>
      <c r="E43" s="1">
        <v>2092.75</v>
      </c>
      <c r="F43" s="1">
        <v>49.5</v>
      </c>
      <c r="G43" s="1">
        <v>3944.75</v>
      </c>
      <c r="H43" s="1">
        <v>79.691919191919197</v>
      </c>
      <c r="I43" s="1">
        <v>45</v>
      </c>
      <c r="J43" s="6">
        <v>14.399999999999999</v>
      </c>
      <c r="K43" s="1">
        <v>21.2</v>
      </c>
      <c r="L43" s="1">
        <v>35.599999999999994</v>
      </c>
      <c r="M43" s="1">
        <v>20</v>
      </c>
      <c r="N43" s="3">
        <v>41.25</v>
      </c>
      <c r="O43" s="12">
        <f t="shared" si="0"/>
        <v>42</v>
      </c>
    </row>
    <row r="44" spans="1:15" ht="15.75">
      <c r="A44" s="12">
        <v>1120220846</v>
      </c>
      <c r="B44" s="12">
        <v>22.75</v>
      </c>
      <c r="C44" s="12">
        <v>1794.5</v>
      </c>
      <c r="D44" s="1">
        <v>27.75</v>
      </c>
      <c r="E44" s="1">
        <v>2300.25</v>
      </c>
      <c r="F44" s="1">
        <v>50.5</v>
      </c>
      <c r="G44" s="1">
        <v>4094.75</v>
      </c>
      <c r="H44" s="1">
        <v>81.084158415841586</v>
      </c>
      <c r="I44" s="1">
        <v>42</v>
      </c>
      <c r="J44" s="6">
        <v>14.399999999999999</v>
      </c>
      <c r="K44" s="1">
        <v>7.4</v>
      </c>
      <c r="L44" s="1">
        <v>21.799999999999997</v>
      </c>
      <c r="M44" s="1">
        <v>40</v>
      </c>
      <c r="N44" s="3">
        <v>41.699999999999996</v>
      </c>
      <c r="O44" s="12">
        <f t="shared" si="0"/>
        <v>43</v>
      </c>
    </row>
    <row r="45" spans="1:15" ht="15.75">
      <c r="A45" s="12">
        <v>1120220840</v>
      </c>
      <c r="B45" s="12">
        <v>26.75</v>
      </c>
      <c r="C45" s="12">
        <v>2189.5</v>
      </c>
      <c r="D45" s="1">
        <v>23.75</v>
      </c>
      <c r="E45" s="1">
        <v>1794.2500000000002</v>
      </c>
      <c r="F45" s="1">
        <v>50.5</v>
      </c>
      <c r="G45" s="1">
        <v>3983.75</v>
      </c>
      <c r="H45" s="1">
        <v>78.886138613861391</v>
      </c>
      <c r="I45" s="1">
        <v>46</v>
      </c>
      <c r="J45" s="6">
        <v>14.399999999999999</v>
      </c>
      <c r="K45" s="1">
        <v>9.8000000000000007</v>
      </c>
      <c r="L45" s="1">
        <v>24.2</v>
      </c>
      <c r="M45" s="1">
        <v>33</v>
      </c>
      <c r="N45" s="3">
        <v>44.050000000000004</v>
      </c>
      <c r="O45" s="12">
        <f t="shared" si="0"/>
        <v>44</v>
      </c>
    </row>
    <row r="46" spans="1:15" ht="15.75">
      <c r="A46" s="12">
        <v>1120223363</v>
      </c>
      <c r="B46" s="12">
        <v>24.25</v>
      </c>
      <c r="C46" s="12">
        <v>1831.5</v>
      </c>
      <c r="D46" s="1">
        <v>27.75</v>
      </c>
      <c r="E46" s="1">
        <v>2227.75</v>
      </c>
      <c r="F46" s="1">
        <v>52</v>
      </c>
      <c r="G46" s="1">
        <v>4059.25</v>
      </c>
      <c r="H46" s="1">
        <v>78.0625</v>
      </c>
      <c r="I46" s="1">
        <v>47</v>
      </c>
      <c r="J46" s="6">
        <v>14.399999999999999</v>
      </c>
      <c r="K46" s="1">
        <v>10.3</v>
      </c>
      <c r="L46" s="1">
        <v>24.7</v>
      </c>
      <c r="M46" s="1">
        <v>30</v>
      </c>
      <c r="N46" s="3">
        <v>44.449999999999996</v>
      </c>
      <c r="O46" s="12">
        <f t="shared" si="0"/>
        <v>45</v>
      </c>
    </row>
    <row r="47" spans="1:15" ht="15.75">
      <c r="A47" s="12">
        <v>1120220954</v>
      </c>
      <c r="B47" s="12">
        <v>31.75</v>
      </c>
      <c r="C47" s="12">
        <v>2635.75</v>
      </c>
      <c r="D47" s="1">
        <v>28.75</v>
      </c>
      <c r="E47" s="1">
        <v>2232.25</v>
      </c>
      <c r="F47" s="1">
        <v>60.5</v>
      </c>
      <c r="G47" s="1">
        <v>4868</v>
      </c>
      <c r="H47" s="1">
        <v>80.462809917355372</v>
      </c>
      <c r="I47" s="1">
        <v>44</v>
      </c>
      <c r="J47" s="6">
        <v>14.399999999999999</v>
      </c>
      <c r="K47" s="1">
        <v>4.2</v>
      </c>
      <c r="L47" s="1">
        <v>18.599999999999998</v>
      </c>
      <c r="M47" s="1">
        <v>48</v>
      </c>
      <c r="N47" s="3">
        <v>44.599999999999994</v>
      </c>
      <c r="O47" s="12">
        <f t="shared" si="0"/>
        <v>46</v>
      </c>
    </row>
    <row r="48" spans="1:15" ht="15.75">
      <c r="A48" s="26">
        <v>1120220544</v>
      </c>
      <c r="B48" s="26">
        <v>27.75</v>
      </c>
      <c r="C48" s="26">
        <v>2322.75</v>
      </c>
      <c r="D48" s="3">
        <v>19.75</v>
      </c>
      <c r="E48" s="3">
        <v>1528.25</v>
      </c>
      <c r="F48" s="3">
        <v>47.5</v>
      </c>
      <c r="G48" s="3">
        <v>3851</v>
      </c>
      <c r="H48" s="3">
        <v>81.073684210526309</v>
      </c>
      <c r="I48" s="1">
        <v>43</v>
      </c>
      <c r="J48" s="6">
        <v>14.399999999999999</v>
      </c>
      <c r="K48" s="1">
        <v>0</v>
      </c>
      <c r="L48" s="1">
        <v>14.399999999999999</v>
      </c>
      <c r="M48" s="1">
        <v>57</v>
      </c>
      <c r="N48" s="3">
        <v>45.099999999999994</v>
      </c>
      <c r="O48" s="12">
        <f t="shared" si="0"/>
        <v>47</v>
      </c>
    </row>
    <row r="49" spans="1:15" ht="15.75">
      <c r="A49" s="12">
        <v>1120220960</v>
      </c>
      <c r="B49" s="12">
        <v>20.75</v>
      </c>
      <c r="C49" s="12">
        <v>1600.75</v>
      </c>
      <c r="D49" s="1">
        <v>25.75</v>
      </c>
      <c r="E49" s="1">
        <v>1977.25</v>
      </c>
      <c r="F49" s="1">
        <v>46.5</v>
      </c>
      <c r="G49" s="1">
        <v>3578</v>
      </c>
      <c r="H49" s="1">
        <v>76.946236559139791</v>
      </c>
      <c r="I49" s="1">
        <v>49</v>
      </c>
      <c r="J49" s="6">
        <v>14.399999999999999</v>
      </c>
      <c r="K49" s="1">
        <v>8.15</v>
      </c>
      <c r="L49" s="1">
        <v>22.549999999999997</v>
      </c>
      <c r="M49" s="1">
        <v>37</v>
      </c>
      <c r="N49" s="3">
        <v>47.199999999999996</v>
      </c>
      <c r="O49" s="12">
        <f t="shared" si="0"/>
        <v>48</v>
      </c>
    </row>
    <row r="50" spans="1:15" ht="15.75">
      <c r="A50" s="12">
        <v>1120223239</v>
      </c>
      <c r="B50" s="12">
        <v>28.75</v>
      </c>
      <c r="C50" s="12">
        <v>2266.75</v>
      </c>
      <c r="D50" s="1">
        <v>25.75</v>
      </c>
      <c r="E50" s="1">
        <v>1903</v>
      </c>
      <c r="F50" s="1">
        <v>54.5</v>
      </c>
      <c r="G50" s="1">
        <v>4169.75</v>
      </c>
      <c r="H50" s="1">
        <v>76.5091743119266</v>
      </c>
      <c r="I50" s="1">
        <v>50</v>
      </c>
      <c r="J50" s="6">
        <v>14.399999999999999</v>
      </c>
      <c r="K50" s="1">
        <v>9.8000000000000007</v>
      </c>
      <c r="L50" s="1">
        <v>24.2</v>
      </c>
      <c r="M50" s="1">
        <v>33</v>
      </c>
      <c r="N50" s="3">
        <v>47.45</v>
      </c>
      <c r="O50" s="12">
        <f t="shared" si="0"/>
        <v>49</v>
      </c>
    </row>
    <row r="51" spans="1:15" ht="15.75">
      <c r="A51" s="12">
        <v>1120221762</v>
      </c>
      <c r="B51" s="12">
        <v>20.75</v>
      </c>
      <c r="C51" s="12">
        <v>1656</v>
      </c>
      <c r="D51" s="1">
        <v>31.75</v>
      </c>
      <c r="E51" s="1">
        <v>2412.75</v>
      </c>
      <c r="F51" s="1">
        <v>52.5</v>
      </c>
      <c r="G51" s="1">
        <v>4068.75</v>
      </c>
      <c r="H51" s="1">
        <v>77.5</v>
      </c>
      <c r="I51" s="1">
        <v>48</v>
      </c>
      <c r="J51" s="6">
        <v>14.399999999999999</v>
      </c>
      <c r="K51" s="1">
        <v>2.6</v>
      </c>
      <c r="L51" s="1">
        <v>17</v>
      </c>
      <c r="M51" s="1">
        <v>52</v>
      </c>
      <c r="N51" s="3">
        <v>48.599999999999994</v>
      </c>
      <c r="O51" s="12">
        <f t="shared" si="0"/>
        <v>50</v>
      </c>
    </row>
    <row r="52" spans="1:15" ht="15.75">
      <c r="A52" s="12">
        <v>1120221518</v>
      </c>
      <c r="B52" s="12">
        <v>23.75</v>
      </c>
      <c r="C52" s="12">
        <v>1797.25</v>
      </c>
      <c r="D52" s="1">
        <v>27.75</v>
      </c>
      <c r="E52" s="1">
        <v>2137.75</v>
      </c>
      <c r="F52" s="1">
        <v>51.5</v>
      </c>
      <c r="G52" s="1">
        <v>3935</v>
      </c>
      <c r="H52" s="1">
        <v>76.407766990291265</v>
      </c>
      <c r="I52" s="1">
        <v>51</v>
      </c>
      <c r="J52" s="6">
        <v>14.399999999999999</v>
      </c>
      <c r="K52" s="1">
        <v>7.8</v>
      </c>
      <c r="L52" s="1">
        <v>22.2</v>
      </c>
      <c r="M52" s="1">
        <v>38</v>
      </c>
      <c r="N52" s="3">
        <v>49.050000000000004</v>
      </c>
      <c r="O52" s="12">
        <f t="shared" si="0"/>
        <v>51</v>
      </c>
    </row>
    <row r="53" spans="1:15" ht="15.75">
      <c r="A53" s="12">
        <v>1120221870</v>
      </c>
      <c r="B53" s="12">
        <v>30.75</v>
      </c>
      <c r="C53" s="12">
        <v>2310.5</v>
      </c>
      <c r="D53" s="1">
        <v>23.75</v>
      </c>
      <c r="E53" s="1">
        <v>1799.9999999999998</v>
      </c>
      <c r="F53" s="1">
        <v>54.5</v>
      </c>
      <c r="G53" s="1">
        <v>4110.5</v>
      </c>
      <c r="H53" s="1">
        <v>75.422018348623851</v>
      </c>
      <c r="I53" s="1">
        <v>54</v>
      </c>
      <c r="J53" s="6">
        <v>14.399999999999999</v>
      </c>
      <c r="K53" s="1">
        <v>14.2</v>
      </c>
      <c r="L53" s="1">
        <v>28.599999999999998</v>
      </c>
      <c r="M53" s="1">
        <v>27</v>
      </c>
      <c r="N53" s="3">
        <v>49.949999999999996</v>
      </c>
      <c r="O53" s="12">
        <f t="shared" si="0"/>
        <v>52</v>
      </c>
    </row>
    <row r="54" spans="1:15" ht="15.75">
      <c r="A54" s="12">
        <v>1120223006</v>
      </c>
      <c r="B54" s="12">
        <v>30.75</v>
      </c>
      <c r="C54" s="12">
        <v>2298</v>
      </c>
      <c r="D54" s="1">
        <v>26.75</v>
      </c>
      <c r="E54" s="1">
        <v>2065</v>
      </c>
      <c r="F54" s="1">
        <v>57.5</v>
      </c>
      <c r="G54" s="1">
        <v>4363</v>
      </c>
      <c r="H54" s="1">
        <v>75.878260869565224</v>
      </c>
      <c r="I54" s="1">
        <v>52</v>
      </c>
      <c r="J54" s="6">
        <v>14.399999999999999</v>
      </c>
      <c r="K54" s="1">
        <v>5.9</v>
      </c>
      <c r="L54" s="1">
        <v>20.299999999999997</v>
      </c>
      <c r="M54" s="1">
        <v>43</v>
      </c>
      <c r="N54" s="3">
        <v>50.65</v>
      </c>
      <c r="O54" s="12">
        <f t="shared" si="0"/>
        <v>53</v>
      </c>
    </row>
    <row r="55" spans="1:15" ht="15.75">
      <c r="A55" s="12">
        <v>1120221955</v>
      </c>
      <c r="B55" s="12">
        <v>22.75</v>
      </c>
      <c r="C55" s="12">
        <v>1705.5</v>
      </c>
      <c r="D55" s="1">
        <v>23.75</v>
      </c>
      <c r="E55" s="1">
        <v>1814</v>
      </c>
      <c r="F55" s="1">
        <v>46.5</v>
      </c>
      <c r="G55" s="1">
        <v>3519.5</v>
      </c>
      <c r="H55" s="1">
        <v>75.688172043010752</v>
      </c>
      <c r="I55" s="1">
        <v>53</v>
      </c>
      <c r="J55" s="6">
        <v>14.399999999999999</v>
      </c>
      <c r="K55" s="1">
        <v>5.2</v>
      </c>
      <c r="L55" s="1">
        <v>19.599999999999998</v>
      </c>
      <c r="M55" s="1">
        <v>45</v>
      </c>
      <c r="N55" s="3">
        <v>51.8</v>
      </c>
      <c r="O55" s="12">
        <f t="shared" si="0"/>
        <v>54</v>
      </c>
    </row>
    <row r="56" spans="1:15" ht="15.75">
      <c r="A56" s="12">
        <v>1120223226</v>
      </c>
      <c r="B56" s="12">
        <v>28.75</v>
      </c>
      <c r="C56" s="12">
        <v>2152</v>
      </c>
      <c r="D56" s="1">
        <v>23.75</v>
      </c>
      <c r="E56" s="1">
        <v>1756.5</v>
      </c>
      <c r="F56" s="1">
        <v>52.5</v>
      </c>
      <c r="G56" s="1">
        <v>3908.5</v>
      </c>
      <c r="H56" s="1">
        <v>74.447619047619042</v>
      </c>
      <c r="I56" s="1">
        <v>55</v>
      </c>
      <c r="J56" s="6">
        <v>14.399999999999999</v>
      </c>
      <c r="K56" s="1">
        <v>2.85</v>
      </c>
      <c r="L56" s="1">
        <v>17.25</v>
      </c>
      <c r="M56" s="1">
        <v>51</v>
      </c>
      <c r="N56" s="3">
        <v>54.4</v>
      </c>
      <c r="O56" s="12">
        <f t="shared" si="0"/>
        <v>55</v>
      </c>
    </row>
    <row r="57" spans="1:15" ht="15.75">
      <c r="A57" s="12">
        <v>1120221872</v>
      </c>
      <c r="B57" s="12">
        <v>24.75</v>
      </c>
      <c r="C57" s="12">
        <v>1765.75</v>
      </c>
      <c r="D57" s="1">
        <v>31.75</v>
      </c>
      <c r="E57" s="1">
        <v>2113</v>
      </c>
      <c r="F57" s="1">
        <v>56.5</v>
      </c>
      <c r="G57" s="1">
        <v>3878.75</v>
      </c>
      <c r="H57" s="1">
        <v>68.650442477876112</v>
      </c>
      <c r="I57" s="1">
        <v>57</v>
      </c>
      <c r="J57" s="6">
        <v>14.399999999999999</v>
      </c>
      <c r="K57" s="1">
        <v>7.3</v>
      </c>
      <c r="L57" s="1">
        <v>21.7</v>
      </c>
      <c r="M57" s="1">
        <v>41</v>
      </c>
      <c r="N57" s="3">
        <v>54.599999999999994</v>
      </c>
      <c r="O57" s="12">
        <f t="shared" si="0"/>
        <v>56</v>
      </c>
    </row>
    <row r="58" spans="1:15" ht="15.75">
      <c r="A58" s="12">
        <v>1120221763</v>
      </c>
      <c r="B58" s="12">
        <v>23.75</v>
      </c>
      <c r="C58" s="12">
        <v>1657.5</v>
      </c>
      <c r="D58" s="1">
        <v>25.75</v>
      </c>
      <c r="E58" s="1">
        <v>1974</v>
      </c>
      <c r="F58" s="1">
        <v>49.5</v>
      </c>
      <c r="G58" s="1">
        <v>3631.5</v>
      </c>
      <c r="H58" s="1">
        <v>73.36363636363636</v>
      </c>
      <c r="I58" s="1">
        <v>56</v>
      </c>
      <c r="J58" s="6">
        <v>14.399999999999999</v>
      </c>
      <c r="K58" s="1">
        <v>2.2999999999999998</v>
      </c>
      <c r="L58" s="1">
        <v>16.7</v>
      </c>
      <c r="M58" s="1">
        <v>54</v>
      </c>
      <c r="N58" s="3">
        <v>55.7</v>
      </c>
      <c r="O58" s="12">
        <f t="shared" si="0"/>
        <v>57</v>
      </c>
    </row>
    <row r="59" spans="1:15" ht="15.75">
      <c r="A59" s="12">
        <v>1120223042</v>
      </c>
      <c r="B59" s="12">
        <v>14.25</v>
      </c>
      <c r="C59" s="12">
        <v>935.25</v>
      </c>
      <c r="D59" s="1">
        <v>23.25</v>
      </c>
      <c r="E59" s="1">
        <v>1398</v>
      </c>
      <c r="F59" s="1">
        <v>37.5</v>
      </c>
      <c r="G59" s="1">
        <v>2333.25</v>
      </c>
      <c r="H59" s="1">
        <v>62.22</v>
      </c>
      <c r="I59" s="1">
        <v>58</v>
      </c>
      <c r="J59" s="6">
        <v>14.399999999999999</v>
      </c>
      <c r="K59" s="1">
        <v>3.5</v>
      </c>
      <c r="L59" s="1">
        <v>17.899999999999999</v>
      </c>
      <c r="M59" s="1">
        <v>50</v>
      </c>
      <c r="N59" s="3">
        <v>56.8</v>
      </c>
      <c r="O59" s="12">
        <f t="shared" si="0"/>
        <v>58</v>
      </c>
    </row>
  </sheetData>
  <sortState ref="A2:P59">
    <sortCondition ref="N1"/>
  </sortState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0"/>
  <sheetViews>
    <sheetView workbookViewId="0">
      <selection activeCell="O22" sqref="O22"/>
    </sheetView>
  </sheetViews>
  <sheetFormatPr defaultRowHeight="14.25"/>
  <cols>
    <col min="1" max="1" width="11.75" customWidth="1"/>
    <col min="2" max="9" width="9.625" customWidth="1"/>
    <col min="10" max="11" width="13.375" customWidth="1"/>
    <col min="14" max="14" width="13.75" customWidth="1"/>
    <col min="16" max="16" width="12.25" customWidth="1"/>
  </cols>
  <sheetData>
    <row r="1" spans="1:16" s="8" customFormat="1" ht="15.75">
      <c r="A1" s="4" t="s">
        <v>0</v>
      </c>
      <c r="B1" s="4" t="s">
        <v>11</v>
      </c>
      <c r="C1" s="4" t="s">
        <v>12</v>
      </c>
      <c r="D1" s="4" t="s">
        <v>9</v>
      </c>
      <c r="E1" s="4" t="s">
        <v>10</v>
      </c>
      <c r="F1" s="4" t="s">
        <v>4</v>
      </c>
      <c r="G1" s="4" t="s">
        <v>5</v>
      </c>
      <c r="H1" s="4" t="s">
        <v>6</v>
      </c>
      <c r="I1" s="4" t="s">
        <v>7</v>
      </c>
      <c r="J1" s="4" t="s">
        <v>14</v>
      </c>
      <c r="K1" s="4" t="s">
        <v>13</v>
      </c>
      <c r="L1" s="4" t="s">
        <v>1</v>
      </c>
      <c r="M1" s="4" t="s">
        <v>3</v>
      </c>
      <c r="N1" s="4" t="s">
        <v>2</v>
      </c>
      <c r="O1" s="4" t="s">
        <v>8</v>
      </c>
    </row>
    <row r="2" spans="1:16" ht="15.75">
      <c r="A2" s="2">
        <v>1120223370</v>
      </c>
      <c r="B2" s="1">
        <v>22.75</v>
      </c>
      <c r="C2" s="1">
        <v>2160.5</v>
      </c>
      <c r="D2" s="1">
        <v>23.25</v>
      </c>
      <c r="E2" s="1">
        <v>2165.5</v>
      </c>
      <c r="F2" s="1">
        <v>46</v>
      </c>
      <c r="G2" s="1">
        <v>4326</v>
      </c>
      <c r="H2" s="1">
        <v>94.043478260869563</v>
      </c>
      <c r="I2" s="1">
        <v>1</v>
      </c>
      <c r="J2" s="1">
        <v>22.875</v>
      </c>
      <c r="K2" s="1">
        <v>19.899999999999999</v>
      </c>
      <c r="L2" s="1">
        <v>42.774999999999999</v>
      </c>
      <c r="M2" s="1">
        <v>4</v>
      </c>
      <c r="N2" s="3">
        <v>1.45</v>
      </c>
      <c r="O2" s="12">
        <f>RANK(N2,N:N,1)</f>
        <v>1</v>
      </c>
      <c r="P2" s="9"/>
    </row>
    <row r="3" spans="1:16" ht="15.75">
      <c r="A3" s="2">
        <v>1120221657</v>
      </c>
      <c r="B3" s="1">
        <v>23.25</v>
      </c>
      <c r="C3" s="1">
        <v>2221.25</v>
      </c>
      <c r="D3" s="1">
        <v>25.25</v>
      </c>
      <c r="E3" s="1">
        <v>2319.5</v>
      </c>
      <c r="F3" s="1">
        <v>48.5</v>
      </c>
      <c r="G3" s="1">
        <v>4540.75</v>
      </c>
      <c r="H3" s="1">
        <v>93.623711340206185</v>
      </c>
      <c r="I3" s="1">
        <v>2</v>
      </c>
      <c r="J3" s="1">
        <v>39.600000000000009</v>
      </c>
      <c r="K3" s="1">
        <v>34.5</v>
      </c>
      <c r="L3" s="1">
        <v>74.100000000000009</v>
      </c>
      <c r="M3" s="1">
        <v>1</v>
      </c>
      <c r="N3" s="3">
        <v>1.8499999999999999</v>
      </c>
      <c r="O3" s="12">
        <f t="shared" ref="O3:O30" si="0">RANK(N3,N:N,1)</f>
        <v>2</v>
      </c>
      <c r="P3" s="9"/>
    </row>
    <row r="4" spans="1:16" ht="15.75">
      <c r="A4" s="2">
        <v>1120223517</v>
      </c>
      <c r="B4" s="1">
        <v>31.75</v>
      </c>
      <c r="C4" s="1">
        <v>2912.5</v>
      </c>
      <c r="D4" s="1">
        <v>23.25</v>
      </c>
      <c r="E4" s="1">
        <v>2057</v>
      </c>
      <c r="F4" s="1">
        <v>55</v>
      </c>
      <c r="G4" s="1">
        <v>4969.5</v>
      </c>
      <c r="H4" s="1">
        <v>90.354545454545459</v>
      </c>
      <c r="I4" s="1">
        <v>3</v>
      </c>
      <c r="J4" s="1">
        <v>23.099999999999998</v>
      </c>
      <c r="K4" s="1">
        <v>20.399999999999999</v>
      </c>
      <c r="L4" s="1">
        <v>43.5</v>
      </c>
      <c r="M4" s="1">
        <v>3</v>
      </c>
      <c r="N4" s="3">
        <v>3</v>
      </c>
      <c r="O4" s="12">
        <f t="shared" si="0"/>
        <v>3</v>
      </c>
      <c r="P4" s="9"/>
    </row>
    <row r="5" spans="1:16" ht="15.75">
      <c r="A5" s="2">
        <v>1120223041</v>
      </c>
      <c r="B5" s="1">
        <v>23.75</v>
      </c>
      <c r="C5" s="1">
        <v>2157.5</v>
      </c>
      <c r="D5" s="1">
        <v>23.25</v>
      </c>
      <c r="E5" s="1">
        <v>2070.5</v>
      </c>
      <c r="F5" s="1">
        <v>47</v>
      </c>
      <c r="G5" s="1">
        <v>4228</v>
      </c>
      <c r="H5" s="1">
        <v>89.957446808510639</v>
      </c>
      <c r="I5" s="1">
        <v>4</v>
      </c>
      <c r="J5" s="1">
        <v>6</v>
      </c>
      <c r="K5" s="1">
        <v>8.9</v>
      </c>
      <c r="L5" s="1">
        <v>14.9</v>
      </c>
      <c r="M5" s="1">
        <v>15</v>
      </c>
      <c r="N5" s="3">
        <v>5.65</v>
      </c>
      <c r="O5" s="12">
        <f t="shared" si="0"/>
        <v>4</v>
      </c>
      <c r="P5" s="9"/>
    </row>
    <row r="6" spans="1:16" ht="15.75">
      <c r="A6" s="2">
        <v>1120223007</v>
      </c>
      <c r="B6" s="1">
        <v>28.75</v>
      </c>
      <c r="C6" s="1">
        <v>2601.75</v>
      </c>
      <c r="D6" s="1">
        <v>23.25</v>
      </c>
      <c r="E6" s="1">
        <v>2059.5</v>
      </c>
      <c r="F6" s="1">
        <v>52</v>
      </c>
      <c r="G6" s="1">
        <v>4661.25</v>
      </c>
      <c r="H6" s="1">
        <v>89.63942307692308</v>
      </c>
      <c r="I6" s="1">
        <v>6</v>
      </c>
      <c r="J6" s="1">
        <v>10.6</v>
      </c>
      <c r="K6" s="1">
        <v>11.3</v>
      </c>
      <c r="L6" s="1">
        <v>21.9</v>
      </c>
      <c r="M6" s="1">
        <v>10</v>
      </c>
      <c r="N6" s="3">
        <v>6.6</v>
      </c>
      <c r="O6" s="12">
        <f t="shared" si="0"/>
        <v>5</v>
      </c>
      <c r="P6" s="9"/>
    </row>
    <row r="7" spans="1:16" ht="15.75">
      <c r="A7" s="2">
        <v>1120221759</v>
      </c>
      <c r="B7" s="1">
        <v>22.75</v>
      </c>
      <c r="C7" s="1">
        <v>2069</v>
      </c>
      <c r="D7" s="1">
        <v>20.25</v>
      </c>
      <c r="E7" s="1">
        <v>1779</v>
      </c>
      <c r="F7" s="1">
        <v>43</v>
      </c>
      <c r="G7" s="1">
        <v>3848</v>
      </c>
      <c r="H7" s="1">
        <v>89.488372093023258</v>
      </c>
      <c r="I7" s="1">
        <v>7</v>
      </c>
      <c r="J7" s="1">
        <v>10.299999999999999</v>
      </c>
      <c r="K7" s="1">
        <v>10.75</v>
      </c>
      <c r="L7" s="1">
        <v>21.049999999999997</v>
      </c>
      <c r="M7" s="1">
        <v>11</v>
      </c>
      <c r="N7" s="3">
        <v>7.6</v>
      </c>
      <c r="O7" s="12">
        <f t="shared" si="0"/>
        <v>6</v>
      </c>
      <c r="P7" s="9"/>
    </row>
    <row r="8" spans="1:16" ht="15.75">
      <c r="A8" s="2">
        <v>1120221965</v>
      </c>
      <c r="B8" s="1">
        <v>28.25</v>
      </c>
      <c r="C8" s="1">
        <v>2574</v>
      </c>
      <c r="D8" s="1">
        <v>20.25</v>
      </c>
      <c r="E8" s="1">
        <v>1765</v>
      </c>
      <c r="F8" s="1">
        <v>48.5</v>
      </c>
      <c r="G8" s="1">
        <v>4339</v>
      </c>
      <c r="H8" s="1">
        <v>89.463917525773198</v>
      </c>
      <c r="I8" s="1">
        <v>8</v>
      </c>
      <c r="J8" s="1">
        <v>11.600000000000001</v>
      </c>
      <c r="K8" s="1">
        <v>15.2</v>
      </c>
      <c r="L8" s="1">
        <v>26.8</v>
      </c>
      <c r="M8" s="1">
        <v>8</v>
      </c>
      <c r="N8" s="3">
        <v>8</v>
      </c>
      <c r="O8" s="12">
        <f t="shared" si="0"/>
        <v>7</v>
      </c>
      <c r="P8" s="9"/>
    </row>
    <row r="9" spans="1:16" ht="15.75">
      <c r="A9" s="2">
        <v>1120213233</v>
      </c>
      <c r="B9" s="1">
        <v>23.25</v>
      </c>
      <c r="C9" s="1">
        <v>2068.5</v>
      </c>
      <c r="D9" s="1">
        <v>23.25</v>
      </c>
      <c r="E9" s="1">
        <v>2104.25</v>
      </c>
      <c r="F9" s="1">
        <v>46.5</v>
      </c>
      <c r="G9" s="1">
        <v>4172.75</v>
      </c>
      <c r="H9" s="1">
        <v>89.736559139784944</v>
      </c>
      <c r="I9" s="1">
        <v>5</v>
      </c>
      <c r="J9" s="1">
        <v>1.7</v>
      </c>
      <c r="K9" s="1">
        <v>1.7</v>
      </c>
      <c r="L9" s="1">
        <v>3.4</v>
      </c>
      <c r="M9" s="1">
        <v>28</v>
      </c>
      <c r="N9" s="3">
        <v>8.4499999999999993</v>
      </c>
      <c r="O9" s="12">
        <f t="shared" si="0"/>
        <v>8</v>
      </c>
      <c r="P9" s="9"/>
    </row>
    <row r="10" spans="1:16" ht="15.75">
      <c r="A10" s="2">
        <v>1120223237</v>
      </c>
      <c r="B10" s="1">
        <v>26.75</v>
      </c>
      <c r="C10" s="1">
        <v>2437.5</v>
      </c>
      <c r="D10" s="1">
        <v>23.25</v>
      </c>
      <c r="E10" s="1">
        <v>1991.9999999999998</v>
      </c>
      <c r="F10" s="1">
        <v>50</v>
      </c>
      <c r="G10" s="1">
        <v>4429.5</v>
      </c>
      <c r="H10" s="1">
        <v>88.59</v>
      </c>
      <c r="I10" s="1">
        <v>10</v>
      </c>
      <c r="J10" s="1">
        <v>14.6</v>
      </c>
      <c r="K10" s="1">
        <v>22.6</v>
      </c>
      <c r="L10" s="1">
        <v>37.200000000000003</v>
      </c>
      <c r="M10" s="1">
        <v>7</v>
      </c>
      <c r="N10" s="3">
        <v>9.5500000000000007</v>
      </c>
      <c r="O10" s="12">
        <f t="shared" si="0"/>
        <v>9</v>
      </c>
      <c r="P10" s="9"/>
    </row>
    <row r="11" spans="1:16" ht="15.75">
      <c r="A11" s="2">
        <v>1120220841</v>
      </c>
      <c r="B11" s="1">
        <v>22.75</v>
      </c>
      <c r="C11" s="1">
        <v>2051.75</v>
      </c>
      <c r="D11" s="1">
        <v>23.25</v>
      </c>
      <c r="E11" s="1">
        <v>2029.25</v>
      </c>
      <c r="F11" s="1">
        <v>46</v>
      </c>
      <c r="G11" s="1">
        <v>4081</v>
      </c>
      <c r="H11" s="1">
        <v>88.717391304347828</v>
      </c>
      <c r="I11" s="1">
        <v>9</v>
      </c>
      <c r="J11" s="1">
        <v>5.0999999999999996</v>
      </c>
      <c r="K11" s="1">
        <v>4.4000000000000004</v>
      </c>
      <c r="L11" s="1">
        <v>9.5</v>
      </c>
      <c r="M11" s="1">
        <v>20</v>
      </c>
      <c r="N11" s="3">
        <v>10.649999999999999</v>
      </c>
      <c r="O11" s="12">
        <f t="shared" si="0"/>
        <v>10</v>
      </c>
      <c r="P11" s="9"/>
    </row>
    <row r="12" spans="1:16" ht="15.75">
      <c r="A12" s="2">
        <v>1120221163</v>
      </c>
      <c r="B12" s="1">
        <v>20.75</v>
      </c>
      <c r="C12" s="1">
        <v>1852</v>
      </c>
      <c r="D12" s="1">
        <v>22.25</v>
      </c>
      <c r="E12" s="1">
        <v>1923.25</v>
      </c>
      <c r="F12" s="1">
        <v>43</v>
      </c>
      <c r="G12" s="1">
        <v>3775.25</v>
      </c>
      <c r="H12" s="1">
        <v>87.79651162790698</v>
      </c>
      <c r="I12" s="1">
        <v>12</v>
      </c>
      <c r="J12" s="1">
        <v>12.299999999999999</v>
      </c>
      <c r="K12" s="1">
        <v>10.7</v>
      </c>
      <c r="L12" s="1">
        <v>23</v>
      </c>
      <c r="M12" s="1">
        <v>9</v>
      </c>
      <c r="N12" s="3">
        <v>11.549999999999999</v>
      </c>
      <c r="O12" s="12">
        <f t="shared" si="0"/>
        <v>11</v>
      </c>
      <c r="P12" s="9"/>
    </row>
    <row r="13" spans="1:16" ht="15.75">
      <c r="A13" s="2">
        <v>1120223601</v>
      </c>
      <c r="B13" s="1">
        <v>22.75</v>
      </c>
      <c r="C13" s="1">
        <v>1968.5</v>
      </c>
      <c r="D13" s="1">
        <v>23.25</v>
      </c>
      <c r="E13" s="1">
        <v>2063.5</v>
      </c>
      <c r="F13" s="1">
        <v>46</v>
      </c>
      <c r="G13" s="1">
        <v>4032</v>
      </c>
      <c r="H13" s="1">
        <v>87.652173913043484</v>
      </c>
      <c r="I13" s="1">
        <v>14</v>
      </c>
      <c r="J13" s="1">
        <v>52.7</v>
      </c>
      <c r="K13" s="1">
        <v>19.649999999999999</v>
      </c>
      <c r="L13" s="1">
        <v>72.349999999999994</v>
      </c>
      <c r="M13" s="1">
        <v>2</v>
      </c>
      <c r="N13" s="3">
        <v>12.200000000000001</v>
      </c>
      <c r="O13" s="12">
        <f t="shared" si="0"/>
        <v>12</v>
      </c>
      <c r="P13" s="9"/>
    </row>
    <row r="14" spans="1:16" ht="15.75">
      <c r="A14" s="2">
        <v>1120223040</v>
      </c>
      <c r="B14" s="1">
        <v>22.75</v>
      </c>
      <c r="C14" s="1">
        <v>2035.5</v>
      </c>
      <c r="D14" s="1">
        <v>19.25</v>
      </c>
      <c r="E14" s="1">
        <v>1654.75</v>
      </c>
      <c r="F14" s="1">
        <v>42</v>
      </c>
      <c r="G14" s="1">
        <v>3690.25</v>
      </c>
      <c r="H14" s="1">
        <v>87.863095238095241</v>
      </c>
      <c r="I14" s="1">
        <v>11</v>
      </c>
      <c r="J14" s="1">
        <v>1.7</v>
      </c>
      <c r="K14" s="1">
        <v>7.2</v>
      </c>
      <c r="L14" s="1">
        <v>8.9</v>
      </c>
      <c r="M14" s="1">
        <v>21</v>
      </c>
      <c r="N14" s="3">
        <v>12.5</v>
      </c>
      <c r="O14" s="12">
        <f t="shared" si="0"/>
        <v>13</v>
      </c>
      <c r="P14" s="9"/>
    </row>
    <row r="15" spans="1:16" ht="15.75">
      <c r="A15" s="2">
        <v>1120221523</v>
      </c>
      <c r="B15" s="1">
        <v>26.75</v>
      </c>
      <c r="C15" s="1">
        <v>2355.75</v>
      </c>
      <c r="D15" s="1">
        <v>32.25</v>
      </c>
      <c r="E15" s="1">
        <v>2819.25</v>
      </c>
      <c r="F15" s="1">
        <v>59</v>
      </c>
      <c r="G15" s="1">
        <v>5175</v>
      </c>
      <c r="H15" s="1">
        <v>87.711864406779668</v>
      </c>
      <c r="I15" s="1">
        <v>13</v>
      </c>
      <c r="J15" s="1">
        <v>5.15</v>
      </c>
      <c r="K15" s="1">
        <v>2.1</v>
      </c>
      <c r="L15" s="1">
        <v>7.25</v>
      </c>
      <c r="M15" s="1">
        <v>24</v>
      </c>
      <c r="N15" s="3">
        <v>14.649999999999999</v>
      </c>
      <c r="O15" s="12">
        <f t="shared" si="0"/>
        <v>14</v>
      </c>
      <c r="P15" s="9"/>
    </row>
    <row r="16" spans="1:16" ht="15.75">
      <c r="A16" s="2">
        <v>1120223232</v>
      </c>
      <c r="B16" s="1">
        <v>23.75</v>
      </c>
      <c r="C16" s="1">
        <v>2093.5</v>
      </c>
      <c r="D16" s="1">
        <v>23.25</v>
      </c>
      <c r="E16" s="1">
        <v>2024.7500000000002</v>
      </c>
      <c r="F16" s="1">
        <v>47</v>
      </c>
      <c r="G16" s="1">
        <v>4118.25</v>
      </c>
      <c r="H16" s="1">
        <v>87.622340425531917</v>
      </c>
      <c r="I16" s="1">
        <v>15</v>
      </c>
      <c r="J16" s="1">
        <v>7.9</v>
      </c>
      <c r="K16" s="1">
        <v>8.1999999999999993</v>
      </c>
      <c r="L16" s="1">
        <v>16.100000000000001</v>
      </c>
      <c r="M16" s="1">
        <v>14</v>
      </c>
      <c r="N16" s="3">
        <v>14.85</v>
      </c>
      <c r="O16" s="12">
        <f t="shared" si="0"/>
        <v>15</v>
      </c>
      <c r="P16" s="9"/>
    </row>
    <row r="17" spans="1:16" ht="15.75">
      <c r="A17" s="2">
        <v>1120221524</v>
      </c>
      <c r="B17" s="1">
        <v>25.25</v>
      </c>
      <c r="C17" s="1">
        <v>2234.5</v>
      </c>
      <c r="D17" s="1">
        <v>23.25</v>
      </c>
      <c r="E17" s="1">
        <v>2006.5</v>
      </c>
      <c r="F17" s="1">
        <v>48.5</v>
      </c>
      <c r="G17" s="1">
        <v>4241</v>
      </c>
      <c r="H17" s="1">
        <v>87.44329896907216</v>
      </c>
      <c r="I17" s="1">
        <v>16</v>
      </c>
      <c r="J17" s="1">
        <v>5.5</v>
      </c>
      <c r="K17" s="1">
        <v>6.45</v>
      </c>
      <c r="L17" s="1">
        <v>11.95</v>
      </c>
      <c r="M17" s="1">
        <v>17</v>
      </c>
      <c r="N17" s="3">
        <v>16.149999999999999</v>
      </c>
      <c r="O17" s="12">
        <f t="shared" si="0"/>
        <v>16</v>
      </c>
      <c r="P17" s="9"/>
    </row>
    <row r="18" spans="1:16" ht="15.75">
      <c r="A18" s="2">
        <v>1120220956</v>
      </c>
      <c r="B18" s="1">
        <v>26.75</v>
      </c>
      <c r="C18" s="1">
        <v>2359.25</v>
      </c>
      <c r="D18" s="1">
        <v>28.25</v>
      </c>
      <c r="E18" s="1">
        <v>2429.75</v>
      </c>
      <c r="F18" s="1">
        <v>55</v>
      </c>
      <c r="G18" s="1">
        <v>4789</v>
      </c>
      <c r="H18" s="1">
        <v>87.072727272727278</v>
      </c>
      <c r="I18" s="1">
        <v>18</v>
      </c>
      <c r="J18" s="1">
        <v>21.925000000000001</v>
      </c>
      <c r="K18" s="1">
        <v>16.3</v>
      </c>
      <c r="L18" s="1">
        <v>38.225000000000001</v>
      </c>
      <c r="M18" s="1">
        <v>6</v>
      </c>
      <c r="N18" s="3">
        <v>16.2</v>
      </c>
      <c r="O18" s="12">
        <f t="shared" si="0"/>
        <v>17</v>
      </c>
      <c r="P18" s="9"/>
    </row>
    <row r="19" spans="1:16" ht="15.75">
      <c r="A19" s="2">
        <v>1120222818</v>
      </c>
      <c r="B19" s="1">
        <v>25.75</v>
      </c>
      <c r="C19" s="1">
        <v>2294</v>
      </c>
      <c r="D19" s="1">
        <v>20.75</v>
      </c>
      <c r="E19" s="1">
        <v>1770</v>
      </c>
      <c r="F19" s="1">
        <v>46.5</v>
      </c>
      <c r="G19" s="1">
        <v>4064</v>
      </c>
      <c r="H19" s="1">
        <v>87.397849462365585</v>
      </c>
      <c r="I19" s="1">
        <v>17</v>
      </c>
      <c r="J19" s="1">
        <v>12.7</v>
      </c>
      <c r="K19" s="1">
        <v>8.3000000000000007</v>
      </c>
      <c r="L19" s="1">
        <v>21</v>
      </c>
      <c r="M19" s="1">
        <v>12</v>
      </c>
      <c r="N19" s="3">
        <v>16.25</v>
      </c>
      <c r="O19" s="12">
        <f t="shared" si="0"/>
        <v>18</v>
      </c>
      <c r="P19" s="9"/>
    </row>
    <row r="20" spans="1:16" ht="15.75">
      <c r="A20" s="2">
        <v>1120221760</v>
      </c>
      <c r="B20" s="1">
        <v>17.75</v>
      </c>
      <c r="C20" s="1">
        <v>1507.75</v>
      </c>
      <c r="D20" s="1">
        <v>22.25</v>
      </c>
      <c r="E20" s="1">
        <v>1897</v>
      </c>
      <c r="F20" s="1">
        <v>40</v>
      </c>
      <c r="G20" s="1">
        <v>3404.75</v>
      </c>
      <c r="H20" s="1">
        <v>85.118750000000006</v>
      </c>
      <c r="I20" s="1">
        <v>22</v>
      </c>
      <c r="J20" s="1">
        <v>21.2</v>
      </c>
      <c r="K20" s="1">
        <v>17.55</v>
      </c>
      <c r="L20" s="1">
        <v>38.75</v>
      </c>
      <c r="M20" s="1">
        <v>5</v>
      </c>
      <c r="N20" s="3">
        <v>19.45</v>
      </c>
      <c r="O20" s="12">
        <f t="shared" si="0"/>
        <v>19</v>
      </c>
      <c r="P20" s="9"/>
    </row>
    <row r="21" spans="1:16" ht="15.75">
      <c r="A21" s="2">
        <v>1120221875</v>
      </c>
      <c r="B21" s="1">
        <v>22.75</v>
      </c>
      <c r="C21" s="1">
        <v>1997.5</v>
      </c>
      <c r="D21" s="1">
        <v>23.25</v>
      </c>
      <c r="E21" s="1">
        <v>1988.7499999999998</v>
      </c>
      <c r="F21" s="1">
        <v>46</v>
      </c>
      <c r="G21" s="1">
        <v>3986.25</v>
      </c>
      <c r="H21" s="1">
        <v>86.657608695652172</v>
      </c>
      <c r="I21" s="1">
        <v>20</v>
      </c>
      <c r="J21" s="1">
        <v>5.4</v>
      </c>
      <c r="K21" s="1">
        <v>6.3</v>
      </c>
      <c r="L21" s="1">
        <v>11.7</v>
      </c>
      <c r="M21" s="1">
        <v>18</v>
      </c>
      <c r="N21" s="3">
        <v>19.7</v>
      </c>
      <c r="O21" s="12">
        <f t="shared" si="0"/>
        <v>20</v>
      </c>
      <c r="P21" s="9"/>
    </row>
    <row r="22" spans="1:16" ht="15.75">
      <c r="A22" s="2">
        <v>1120223240</v>
      </c>
      <c r="B22" s="1">
        <v>22.75</v>
      </c>
      <c r="C22" s="1">
        <v>1990</v>
      </c>
      <c r="D22" s="1">
        <v>23.25</v>
      </c>
      <c r="E22" s="1">
        <v>2008.5</v>
      </c>
      <c r="F22" s="1">
        <v>46</v>
      </c>
      <c r="G22" s="1">
        <v>3998.5</v>
      </c>
      <c r="H22" s="1">
        <v>86.923913043478265</v>
      </c>
      <c r="I22" s="1">
        <v>19</v>
      </c>
      <c r="J22" s="1">
        <v>2.1</v>
      </c>
      <c r="K22" s="1">
        <v>2.6</v>
      </c>
      <c r="L22" s="1">
        <v>4.7</v>
      </c>
      <c r="M22" s="1">
        <v>26</v>
      </c>
      <c r="N22" s="3">
        <v>20.049999999999997</v>
      </c>
      <c r="O22" s="12">
        <f t="shared" si="0"/>
        <v>21</v>
      </c>
      <c r="P22" s="9"/>
    </row>
    <row r="23" spans="1:16" ht="15.75">
      <c r="A23" s="2">
        <v>1120223673</v>
      </c>
      <c r="B23" s="1">
        <v>26.75</v>
      </c>
      <c r="C23" s="1">
        <v>2278.25</v>
      </c>
      <c r="D23" s="1">
        <v>23.25</v>
      </c>
      <c r="E23" s="1">
        <v>1998.2500000000002</v>
      </c>
      <c r="F23" s="1">
        <v>50</v>
      </c>
      <c r="G23" s="1">
        <v>4276.5</v>
      </c>
      <c r="H23" s="1">
        <v>85.53</v>
      </c>
      <c r="I23" s="1">
        <v>21</v>
      </c>
      <c r="J23" s="1">
        <v>4.8999999999999995</v>
      </c>
      <c r="K23" s="1">
        <v>4.8499999999999996</v>
      </c>
      <c r="L23" s="1">
        <v>9.75</v>
      </c>
      <c r="M23" s="1">
        <v>19</v>
      </c>
      <c r="N23" s="3">
        <v>20.7</v>
      </c>
      <c r="O23" s="12">
        <f t="shared" si="0"/>
        <v>22</v>
      </c>
      <c r="P23" s="9"/>
    </row>
    <row r="24" spans="1:16" ht="15.75">
      <c r="A24" s="2">
        <v>1120220844</v>
      </c>
      <c r="B24" s="1">
        <v>21.75</v>
      </c>
      <c r="C24" s="1">
        <v>1787.25</v>
      </c>
      <c r="D24" s="1">
        <v>23.25</v>
      </c>
      <c r="E24" s="1">
        <v>1890.25</v>
      </c>
      <c r="F24" s="1">
        <v>45</v>
      </c>
      <c r="G24" s="1">
        <v>3677.5</v>
      </c>
      <c r="H24" s="1">
        <v>81.722222222222229</v>
      </c>
      <c r="I24" s="1">
        <v>25</v>
      </c>
      <c r="J24" s="1">
        <v>8.2999999999999989</v>
      </c>
      <c r="K24" s="1">
        <v>10.8</v>
      </c>
      <c r="L24" s="1">
        <v>19.100000000000001</v>
      </c>
      <c r="M24" s="1">
        <v>13</v>
      </c>
      <c r="N24" s="3">
        <v>23.2</v>
      </c>
      <c r="O24" s="12">
        <f t="shared" si="0"/>
        <v>23</v>
      </c>
      <c r="P24" s="9"/>
    </row>
    <row r="25" spans="1:16" ht="15.75">
      <c r="A25" s="2">
        <v>1120222406</v>
      </c>
      <c r="B25" s="1">
        <v>17.75</v>
      </c>
      <c r="C25" s="1">
        <v>1502</v>
      </c>
      <c r="D25" s="1">
        <v>21.25</v>
      </c>
      <c r="E25" s="1">
        <v>1796.25</v>
      </c>
      <c r="F25" s="1">
        <v>39</v>
      </c>
      <c r="G25" s="1">
        <v>3298.25</v>
      </c>
      <c r="H25" s="1">
        <v>84.570512820512818</v>
      </c>
      <c r="I25" s="1">
        <v>23</v>
      </c>
      <c r="J25" s="1">
        <v>1.8</v>
      </c>
      <c r="K25" s="1">
        <v>1.7</v>
      </c>
      <c r="L25" s="1">
        <v>3.5</v>
      </c>
      <c r="M25" s="1">
        <v>27</v>
      </c>
      <c r="N25" s="3">
        <v>23.6</v>
      </c>
      <c r="O25" s="12">
        <f t="shared" si="0"/>
        <v>24</v>
      </c>
      <c r="P25" s="9"/>
    </row>
    <row r="26" spans="1:16" s="7" customFormat="1" ht="15.75">
      <c r="A26" s="5">
        <v>1120220547</v>
      </c>
      <c r="B26" s="1">
        <v>24.75</v>
      </c>
      <c r="C26" s="1">
        <v>2021.25</v>
      </c>
      <c r="D26" s="1">
        <v>23.25</v>
      </c>
      <c r="E26" s="1">
        <v>1959.25</v>
      </c>
      <c r="F26" s="1">
        <v>48</v>
      </c>
      <c r="G26" s="1">
        <v>3980.5</v>
      </c>
      <c r="H26" s="1">
        <v>82.927083333333329</v>
      </c>
      <c r="I26" s="1">
        <v>24</v>
      </c>
      <c r="J26" s="6">
        <v>2.2999999999999998</v>
      </c>
      <c r="K26" s="1">
        <v>5.0999999999999996</v>
      </c>
      <c r="L26" s="1">
        <v>7.3999999999999995</v>
      </c>
      <c r="M26" s="1">
        <v>23</v>
      </c>
      <c r="N26" s="3">
        <v>23.849999999999998</v>
      </c>
      <c r="O26" s="12">
        <f t="shared" si="0"/>
        <v>25</v>
      </c>
      <c r="P26" s="10"/>
    </row>
    <row r="27" spans="1:16" s="7" customFormat="1" ht="15.75">
      <c r="A27" s="5">
        <v>1120223675</v>
      </c>
      <c r="B27" s="1">
        <v>26.25</v>
      </c>
      <c r="C27" s="1">
        <v>2111.25</v>
      </c>
      <c r="D27" s="1">
        <v>23.25</v>
      </c>
      <c r="E27" s="1">
        <v>1903.25</v>
      </c>
      <c r="F27" s="1">
        <v>49.5</v>
      </c>
      <c r="G27" s="1">
        <v>4014.5</v>
      </c>
      <c r="H27" s="1">
        <v>81.101010101010104</v>
      </c>
      <c r="I27" s="1">
        <v>26</v>
      </c>
      <c r="J27" s="6">
        <v>3.2</v>
      </c>
      <c r="K27" s="1">
        <v>4.3</v>
      </c>
      <c r="L27" s="1">
        <v>7.5</v>
      </c>
      <c r="M27" s="1">
        <v>22</v>
      </c>
      <c r="N27" s="3">
        <v>25.4</v>
      </c>
      <c r="O27" s="12">
        <f t="shared" si="0"/>
        <v>26</v>
      </c>
      <c r="P27" s="10"/>
    </row>
    <row r="28" spans="1:16" s="7" customFormat="1" ht="15.75">
      <c r="A28" s="12">
        <v>1120223698</v>
      </c>
      <c r="B28" s="12">
        <v>29.25</v>
      </c>
      <c r="C28" s="12">
        <v>1953.75</v>
      </c>
      <c r="D28" s="1">
        <v>23.25</v>
      </c>
      <c r="E28" s="1">
        <v>1756.9999999999998</v>
      </c>
      <c r="F28" s="1">
        <v>52.5</v>
      </c>
      <c r="G28" s="1">
        <v>3710.75</v>
      </c>
      <c r="H28" s="1">
        <v>70.680952380952377</v>
      </c>
      <c r="I28" s="1">
        <v>29</v>
      </c>
      <c r="J28" s="12">
        <v>1.9</v>
      </c>
      <c r="K28" s="1">
        <v>11.65</v>
      </c>
      <c r="L28" s="1">
        <v>13.55</v>
      </c>
      <c r="M28" s="1">
        <v>16</v>
      </c>
      <c r="N28" s="3">
        <v>27.049999999999997</v>
      </c>
      <c r="O28" s="12">
        <f t="shared" si="0"/>
        <v>27</v>
      </c>
      <c r="P28" s="10"/>
    </row>
    <row r="29" spans="1:16" ht="15.75">
      <c r="A29" s="12">
        <v>1120201984</v>
      </c>
      <c r="B29" s="12">
        <v>26</v>
      </c>
      <c r="C29" s="12">
        <v>2044</v>
      </c>
      <c r="D29" s="1">
        <v>20.5</v>
      </c>
      <c r="E29" s="1">
        <v>1682</v>
      </c>
      <c r="F29" s="1">
        <v>46.5</v>
      </c>
      <c r="G29" s="1">
        <v>3726</v>
      </c>
      <c r="H29" s="1">
        <v>80.129032258064512</v>
      </c>
      <c r="I29" s="1">
        <v>27</v>
      </c>
      <c r="J29" s="12">
        <v>1.7</v>
      </c>
      <c r="K29" s="1">
        <v>0</v>
      </c>
      <c r="L29" s="1">
        <v>1.7</v>
      </c>
      <c r="M29" s="1">
        <v>29</v>
      </c>
      <c r="N29" s="3">
        <v>27.299999999999997</v>
      </c>
      <c r="O29" s="12">
        <f t="shared" si="0"/>
        <v>28</v>
      </c>
    </row>
    <row r="30" spans="1:16" ht="15.75">
      <c r="A30" s="5">
        <v>1120223220</v>
      </c>
      <c r="B30" s="1">
        <v>19.75</v>
      </c>
      <c r="C30" s="1">
        <v>1557.25</v>
      </c>
      <c r="D30" s="1">
        <v>23.25</v>
      </c>
      <c r="E30" s="1">
        <v>1815.75</v>
      </c>
      <c r="F30" s="1">
        <v>43</v>
      </c>
      <c r="G30" s="1">
        <v>3373</v>
      </c>
      <c r="H30" s="1">
        <v>78.441860465116278</v>
      </c>
      <c r="I30" s="1">
        <v>28</v>
      </c>
      <c r="J30" s="6">
        <v>2.2000000000000002</v>
      </c>
      <c r="K30" s="1">
        <v>4.3</v>
      </c>
      <c r="L30" s="1">
        <v>6.5</v>
      </c>
      <c r="M30" s="1">
        <v>25</v>
      </c>
      <c r="N30" s="3">
        <v>27.55</v>
      </c>
      <c r="O30" s="12">
        <f t="shared" si="0"/>
        <v>29</v>
      </c>
    </row>
  </sheetData>
  <sortState ref="A2:P30">
    <sortCondition ref="N2"/>
  </sortState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9"/>
  <sheetViews>
    <sheetView workbookViewId="0">
      <selection activeCell="O2" sqref="O2"/>
    </sheetView>
  </sheetViews>
  <sheetFormatPr defaultRowHeight="14.25"/>
  <cols>
    <col min="1" max="1" width="11.75" customWidth="1"/>
    <col min="2" max="9" width="9.625" customWidth="1"/>
    <col min="10" max="11" width="13.375" customWidth="1"/>
    <col min="14" max="14" width="13.75" customWidth="1"/>
    <col min="16" max="16" width="12.25" customWidth="1"/>
  </cols>
  <sheetData>
    <row r="1" spans="1:16" s="8" customFormat="1" ht="15.75">
      <c r="A1" s="4" t="s">
        <v>0</v>
      </c>
      <c r="B1" s="4" t="s">
        <v>11</v>
      </c>
      <c r="C1" s="4" t="s">
        <v>12</v>
      </c>
      <c r="D1" s="4" t="s">
        <v>9</v>
      </c>
      <c r="E1" s="4" t="s">
        <v>10</v>
      </c>
      <c r="F1" s="4" t="s">
        <v>4</v>
      </c>
      <c r="G1" s="4" t="s">
        <v>5</v>
      </c>
      <c r="H1" s="4" t="s">
        <v>6</v>
      </c>
      <c r="I1" s="4" t="s">
        <v>7</v>
      </c>
      <c r="J1" s="4" t="s">
        <v>14</v>
      </c>
      <c r="K1" s="4" t="s">
        <v>13</v>
      </c>
      <c r="L1" s="4" t="s">
        <v>1</v>
      </c>
      <c r="M1" s="4" t="s">
        <v>3</v>
      </c>
      <c r="N1" s="4" t="s">
        <v>2</v>
      </c>
      <c r="O1" s="4" t="s">
        <v>8</v>
      </c>
    </row>
    <row r="2" spans="1:16" ht="15.75">
      <c r="A2" s="2">
        <v>1120222637</v>
      </c>
      <c r="B2" s="1">
        <v>24.75</v>
      </c>
      <c r="C2" s="1">
        <v>2328.5</v>
      </c>
      <c r="D2" s="1">
        <v>26.75</v>
      </c>
      <c r="E2" s="1">
        <v>2443</v>
      </c>
      <c r="F2" s="1">
        <v>51.5</v>
      </c>
      <c r="G2" s="1">
        <v>4771.5</v>
      </c>
      <c r="H2" s="1">
        <v>92.650485436893206</v>
      </c>
      <c r="I2" s="1">
        <v>1</v>
      </c>
      <c r="J2" s="1">
        <v>39.800000000000004</v>
      </c>
      <c r="K2" s="1">
        <v>27.5</v>
      </c>
      <c r="L2" s="1">
        <v>67.300000000000011</v>
      </c>
      <c r="M2" s="1">
        <v>2</v>
      </c>
      <c r="N2" s="3">
        <v>1.1499999999999999</v>
      </c>
      <c r="O2" s="12">
        <f t="shared" ref="O2:O59" si="0">RANK(N2,N:N,1)</f>
        <v>1</v>
      </c>
      <c r="P2" s="9"/>
    </row>
    <row r="3" spans="1:16" ht="15.75">
      <c r="A3" s="2">
        <v>1120221654</v>
      </c>
      <c r="B3" s="1">
        <v>28.75</v>
      </c>
      <c r="C3" s="1">
        <v>2690</v>
      </c>
      <c r="D3" s="1">
        <v>25.75</v>
      </c>
      <c r="E3" s="1">
        <v>2312</v>
      </c>
      <c r="F3" s="1">
        <v>54.5</v>
      </c>
      <c r="G3" s="1">
        <v>5002</v>
      </c>
      <c r="H3" s="1">
        <v>91.779816513761475</v>
      </c>
      <c r="I3" s="1">
        <v>3</v>
      </c>
      <c r="J3" s="1">
        <v>52.5</v>
      </c>
      <c r="K3" s="1">
        <v>29.3</v>
      </c>
      <c r="L3" s="1">
        <v>81.8</v>
      </c>
      <c r="M3" s="1">
        <v>1</v>
      </c>
      <c r="N3" s="3">
        <v>2.6999999999999997</v>
      </c>
      <c r="O3" s="12">
        <f t="shared" si="0"/>
        <v>2</v>
      </c>
      <c r="P3" s="9"/>
    </row>
    <row r="4" spans="1:16" ht="15.75">
      <c r="A4" s="2">
        <v>1120223605</v>
      </c>
      <c r="B4" s="1">
        <v>26.75</v>
      </c>
      <c r="C4" s="1">
        <v>2473</v>
      </c>
      <c r="D4" s="1">
        <v>27.75</v>
      </c>
      <c r="E4" s="1">
        <v>2558</v>
      </c>
      <c r="F4" s="1">
        <v>54.5</v>
      </c>
      <c r="G4" s="1">
        <v>5031</v>
      </c>
      <c r="H4" s="1">
        <v>92.311926605504581</v>
      </c>
      <c r="I4" s="1">
        <v>2</v>
      </c>
      <c r="J4" s="1">
        <v>18.5</v>
      </c>
      <c r="K4" s="1">
        <v>15.3</v>
      </c>
      <c r="L4" s="1">
        <v>33.799999999999997</v>
      </c>
      <c r="M4" s="1">
        <v>21</v>
      </c>
      <c r="N4" s="3">
        <v>4.8499999999999996</v>
      </c>
      <c r="O4" s="12">
        <f t="shared" si="0"/>
        <v>3</v>
      </c>
      <c r="P4" s="9"/>
    </row>
    <row r="5" spans="1:16" ht="15.75">
      <c r="A5" s="2">
        <v>1120223228</v>
      </c>
      <c r="B5" s="1">
        <v>30.75</v>
      </c>
      <c r="C5" s="1">
        <v>2925.5</v>
      </c>
      <c r="D5" s="1">
        <v>28.75</v>
      </c>
      <c r="E5" s="1">
        <v>2516</v>
      </c>
      <c r="F5" s="1">
        <v>59.5</v>
      </c>
      <c r="G5" s="1">
        <v>5441.5</v>
      </c>
      <c r="H5" s="1">
        <v>91.453781512605048</v>
      </c>
      <c r="I5" s="1">
        <v>6</v>
      </c>
      <c r="J5" s="1">
        <v>39.699999999999996</v>
      </c>
      <c r="K5" s="1">
        <v>27</v>
      </c>
      <c r="L5" s="1">
        <v>66.699999999999989</v>
      </c>
      <c r="M5" s="1">
        <v>3</v>
      </c>
      <c r="N5" s="3">
        <v>5.55</v>
      </c>
      <c r="O5" s="12">
        <f t="shared" si="0"/>
        <v>4</v>
      </c>
      <c r="P5" s="9"/>
    </row>
    <row r="6" spans="1:16" ht="15.75">
      <c r="A6" s="2">
        <v>1120223597</v>
      </c>
      <c r="B6" s="1">
        <v>30.75</v>
      </c>
      <c r="C6" s="1">
        <v>2854.25</v>
      </c>
      <c r="D6" s="1">
        <v>26.75</v>
      </c>
      <c r="E6" s="1">
        <v>2392.5</v>
      </c>
      <c r="F6" s="1">
        <v>57.5</v>
      </c>
      <c r="G6" s="1">
        <v>5246.75</v>
      </c>
      <c r="H6" s="1">
        <v>91.247826086956522</v>
      </c>
      <c r="I6" s="1">
        <v>8</v>
      </c>
      <c r="J6" s="1">
        <v>27.650000000000002</v>
      </c>
      <c r="K6" s="1">
        <v>28.3</v>
      </c>
      <c r="L6" s="1">
        <v>55.95</v>
      </c>
      <c r="M6" s="1">
        <v>5</v>
      </c>
      <c r="N6" s="3">
        <v>7.55</v>
      </c>
      <c r="O6" s="12">
        <f t="shared" si="0"/>
        <v>5</v>
      </c>
      <c r="P6" s="9"/>
    </row>
    <row r="7" spans="1:16" ht="15.75">
      <c r="A7" s="2">
        <v>1120223610</v>
      </c>
      <c r="B7" s="1">
        <v>26.75</v>
      </c>
      <c r="C7" s="1">
        <v>2482</v>
      </c>
      <c r="D7" s="1">
        <v>25.75</v>
      </c>
      <c r="E7" s="1">
        <v>2309.75</v>
      </c>
      <c r="F7" s="1">
        <v>52.5</v>
      </c>
      <c r="G7" s="1">
        <v>4791.75</v>
      </c>
      <c r="H7" s="1">
        <v>91.271428571428572</v>
      </c>
      <c r="I7" s="1">
        <v>7</v>
      </c>
      <c r="J7" s="1">
        <v>16.900000000000002</v>
      </c>
      <c r="K7" s="1">
        <v>22.95</v>
      </c>
      <c r="L7" s="1">
        <v>39.85</v>
      </c>
      <c r="M7" s="1">
        <v>15</v>
      </c>
      <c r="N7" s="3">
        <v>8.1999999999999993</v>
      </c>
      <c r="O7" s="12">
        <f t="shared" si="0"/>
        <v>6</v>
      </c>
      <c r="P7" s="9"/>
    </row>
    <row r="8" spans="1:16" ht="15.75">
      <c r="A8" s="2">
        <v>1120221761</v>
      </c>
      <c r="B8" s="1">
        <v>28.75</v>
      </c>
      <c r="C8" s="1">
        <v>2619</v>
      </c>
      <c r="D8" s="1">
        <v>29.75</v>
      </c>
      <c r="E8" s="1">
        <v>2691.5</v>
      </c>
      <c r="F8" s="1">
        <v>58.5</v>
      </c>
      <c r="G8" s="1">
        <v>5310.5</v>
      </c>
      <c r="H8" s="1">
        <v>90.777777777777771</v>
      </c>
      <c r="I8" s="1">
        <v>9</v>
      </c>
      <c r="J8" s="1">
        <v>24</v>
      </c>
      <c r="K8" s="1">
        <v>18.899999999999999</v>
      </c>
      <c r="L8" s="1">
        <v>42.9</v>
      </c>
      <c r="M8" s="1">
        <v>10</v>
      </c>
      <c r="N8" s="3">
        <v>9.1499999999999986</v>
      </c>
      <c r="O8" s="12">
        <f t="shared" si="0"/>
        <v>7</v>
      </c>
      <c r="P8" s="9"/>
    </row>
    <row r="9" spans="1:16" ht="15.75">
      <c r="A9" s="2">
        <v>1120221959</v>
      </c>
      <c r="B9" s="1">
        <v>33.25</v>
      </c>
      <c r="C9" s="1">
        <v>3068.25</v>
      </c>
      <c r="D9" s="1">
        <v>31.75</v>
      </c>
      <c r="E9" s="1">
        <v>2892</v>
      </c>
      <c r="F9" s="1">
        <v>65</v>
      </c>
      <c r="G9" s="1">
        <v>5960.25</v>
      </c>
      <c r="H9" s="1">
        <v>91.696153846153848</v>
      </c>
      <c r="I9" s="1">
        <v>4</v>
      </c>
      <c r="J9" s="1">
        <v>1.6</v>
      </c>
      <c r="K9" s="1">
        <v>1.6</v>
      </c>
      <c r="L9" s="1">
        <v>3.2</v>
      </c>
      <c r="M9" s="1">
        <v>56</v>
      </c>
      <c r="N9" s="3">
        <v>11.8</v>
      </c>
      <c r="O9" s="12">
        <f t="shared" si="0"/>
        <v>8</v>
      </c>
      <c r="P9" s="9"/>
    </row>
    <row r="10" spans="1:16" ht="15.75">
      <c r="A10" s="2">
        <v>1120211229</v>
      </c>
      <c r="B10" s="1">
        <v>13</v>
      </c>
      <c r="C10" s="1">
        <v>1235</v>
      </c>
      <c r="D10" s="1">
        <v>30.5</v>
      </c>
      <c r="E10" s="1">
        <v>2752</v>
      </c>
      <c r="F10" s="1">
        <v>43.5</v>
      </c>
      <c r="G10" s="1">
        <v>3987</v>
      </c>
      <c r="H10" s="1">
        <v>91.65517241379311</v>
      </c>
      <c r="I10" s="1">
        <v>5</v>
      </c>
      <c r="J10" s="1">
        <v>2.4</v>
      </c>
      <c r="K10" s="1">
        <v>2.2999999999999998</v>
      </c>
      <c r="L10" s="1">
        <v>4.6999999999999993</v>
      </c>
      <c r="M10" s="1">
        <v>52</v>
      </c>
      <c r="N10" s="3">
        <v>12.05</v>
      </c>
      <c r="O10" s="12">
        <f t="shared" si="0"/>
        <v>9</v>
      </c>
      <c r="P10" s="9"/>
    </row>
    <row r="11" spans="1:16" ht="15.75">
      <c r="A11" s="2">
        <v>1120223515</v>
      </c>
      <c r="B11" s="1">
        <v>26.25</v>
      </c>
      <c r="C11" s="1">
        <v>2350</v>
      </c>
      <c r="D11" s="1">
        <v>27.75</v>
      </c>
      <c r="E11" s="1">
        <v>2477.5</v>
      </c>
      <c r="F11" s="1">
        <v>54</v>
      </c>
      <c r="G11" s="1">
        <v>4827.5</v>
      </c>
      <c r="H11" s="1">
        <v>89.398148148148152</v>
      </c>
      <c r="I11" s="1">
        <v>10</v>
      </c>
      <c r="J11" s="1">
        <v>15.100000000000001</v>
      </c>
      <c r="K11" s="1">
        <v>15.7</v>
      </c>
      <c r="L11" s="1">
        <v>30.8</v>
      </c>
      <c r="M11" s="1">
        <v>24</v>
      </c>
      <c r="N11" s="3">
        <v>12.1</v>
      </c>
      <c r="O11" s="12">
        <f t="shared" si="0"/>
        <v>10</v>
      </c>
      <c r="P11" s="9"/>
    </row>
    <row r="12" spans="1:16" ht="15.75">
      <c r="A12" s="2">
        <v>1120221516</v>
      </c>
      <c r="B12" s="1">
        <v>28.75</v>
      </c>
      <c r="C12" s="1">
        <v>2661.5</v>
      </c>
      <c r="D12" s="1">
        <v>27.75</v>
      </c>
      <c r="E12" s="1">
        <v>2375</v>
      </c>
      <c r="F12" s="1">
        <v>56.5</v>
      </c>
      <c r="G12" s="1">
        <v>5036.5</v>
      </c>
      <c r="H12" s="1">
        <v>89.141592920353986</v>
      </c>
      <c r="I12" s="1">
        <v>15</v>
      </c>
      <c r="J12" s="1">
        <v>40.4</v>
      </c>
      <c r="K12" s="1">
        <v>23.25</v>
      </c>
      <c r="L12" s="1">
        <v>63.65</v>
      </c>
      <c r="M12" s="1">
        <v>4</v>
      </c>
      <c r="N12" s="3">
        <v>13.35</v>
      </c>
      <c r="O12" s="12">
        <f t="shared" si="0"/>
        <v>11</v>
      </c>
      <c r="P12" s="9"/>
    </row>
    <row r="13" spans="1:16" ht="15.75">
      <c r="A13" s="2">
        <v>1120222551</v>
      </c>
      <c r="B13" s="1">
        <v>24.75</v>
      </c>
      <c r="C13" s="1">
        <v>2228</v>
      </c>
      <c r="D13" s="1">
        <v>25.75</v>
      </c>
      <c r="E13" s="1">
        <v>2278.25</v>
      </c>
      <c r="F13" s="1">
        <v>50.5</v>
      </c>
      <c r="G13" s="1">
        <v>4506.25</v>
      </c>
      <c r="H13" s="1">
        <v>89.232673267326732</v>
      </c>
      <c r="I13" s="1">
        <v>13</v>
      </c>
      <c r="J13" s="1">
        <v>18.5</v>
      </c>
      <c r="K13" s="1">
        <v>16.399999999999999</v>
      </c>
      <c r="L13" s="1">
        <v>34.9</v>
      </c>
      <c r="M13" s="1">
        <v>19</v>
      </c>
      <c r="N13" s="3">
        <v>13.899999999999999</v>
      </c>
      <c r="O13" s="12">
        <f t="shared" si="0"/>
        <v>12</v>
      </c>
      <c r="P13" s="9"/>
    </row>
    <row r="14" spans="1:16" ht="15.75">
      <c r="A14" s="2">
        <v>1120223604</v>
      </c>
      <c r="B14" s="1">
        <v>24.75</v>
      </c>
      <c r="C14" s="1">
        <v>2231</v>
      </c>
      <c r="D14" s="1">
        <v>25.75</v>
      </c>
      <c r="E14" s="1">
        <v>2281</v>
      </c>
      <c r="F14" s="1">
        <v>50.5</v>
      </c>
      <c r="G14" s="1">
        <v>4512</v>
      </c>
      <c r="H14" s="1">
        <v>89.346534653465341</v>
      </c>
      <c r="I14" s="1">
        <v>11</v>
      </c>
      <c r="J14" s="1">
        <v>9.2999999999999989</v>
      </c>
      <c r="K14" s="1">
        <v>12.9</v>
      </c>
      <c r="L14" s="1">
        <v>22.2</v>
      </c>
      <c r="M14" s="1">
        <v>35</v>
      </c>
      <c r="N14" s="3">
        <v>14.6</v>
      </c>
      <c r="O14" s="12">
        <f t="shared" si="0"/>
        <v>13</v>
      </c>
      <c r="P14" s="9"/>
    </row>
    <row r="15" spans="1:16" ht="15.75">
      <c r="A15" s="2">
        <v>1120223606</v>
      </c>
      <c r="B15" s="1">
        <v>22.75</v>
      </c>
      <c r="C15" s="1">
        <v>2063</v>
      </c>
      <c r="D15" s="1">
        <v>27.75</v>
      </c>
      <c r="E15" s="1">
        <v>2444.75</v>
      </c>
      <c r="F15" s="1">
        <v>50.5</v>
      </c>
      <c r="G15" s="1">
        <v>4507.75</v>
      </c>
      <c r="H15" s="1">
        <v>89.262376237623769</v>
      </c>
      <c r="I15" s="1">
        <v>12</v>
      </c>
      <c r="J15" s="1">
        <v>13.399999999999999</v>
      </c>
      <c r="K15" s="1">
        <v>8.35</v>
      </c>
      <c r="L15" s="1">
        <v>21.75</v>
      </c>
      <c r="M15" s="1">
        <v>37</v>
      </c>
      <c r="N15" s="3">
        <v>15.75</v>
      </c>
      <c r="O15" s="12">
        <f t="shared" si="0"/>
        <v>14</v>
      </c>
      <c r="P15" s="9"/>
    </row>
    <row r="16" spans="1:16" ht="15.75">
      <c r="A16" s="2">
        <v>1120223518</v>
      </c>
      <c r="B16" s="1">
        <v>31.75</v>
      </c>
      <c r="C16" s="1">
        <v>2864.75</v>
      </c>
      <c r="D16" s="1">
        <v>27.75</v>
      </c>
      <c r="E16" s="1">
        <v>2428.5</v>
      </c>
      <c r="F16" s="1">
        <v>59.5</v>
      </c>
      <c r="G16" s="1">
        <v>5293.25</v>
      </c>
      <c r="H16" s="1">
        <v>88.962184873949582</v>
      </c>
      <c r="I16" s="1">
        <v>17</v>
      </c>
      <c r="J16" s="1">
        <v>25.75</v>
      </c>
      <c r="K16" s="1">
        <v>19.600000000000001</v>
      </c>
      <c r="L16" s="1">
        <v>45.35</v>
      </c>
      <c r="M16" s="1">
        <v>9</v>
      </c>
      <c r="N16" s="3">
        <v>15.799999999999999</v>
      </c>
      <c r="O16" s="12">
        <f t="shared" si="0"/>
        <v>15</v>
      </c>
      <c r="P16" s="9"/>
    </row>
    <row r="17" spans="1:16" ht="15.75">
      <c r="A17" s="2">
        <v>1120223599</v>
      </c>
      <c r="B17" s="1">
        <v>24.75</v>
      </c>
      <c r="C17" s="1">
        <v>2240.25</v>
      </c>
      <c r="D17" s="1">
        <v>27.75</v>
      </c>
      <c r="E17" s="1">
        <v>2441.25</v>
      </c>
      <c r="F17" s="1">
        <v>52.5</v>
      </c>
      <c r="G17" s="1">
        <v>4681.5</v>
      </c>
      <c r="H17" s="1">
        <v>89.171428571428578</v>
      </c>
      <c r="I17" s="1">
        <v>14</v>
      </c>
      <c r="J17" s="1">
        <v>16.899999999999999</v>
      </c>
      <c r="K17" s="1">
        <v>10.15</v>
      </c>
      <c r="L17" s="1">
        <v>27.049999999999997</v>
      </c>
      <c r="M17" s="1">
        <v>28</v>
      </c>
      <c r="N17" s="3">
        <v>16.100000000000001</v>
      </c>
      <c r="O17" s="12">
        <f t="shared" si="0"/>
        <v>16</v>
      </c>
      <c r="P17" s="9"/>
    </row>
    <row r="18" spans="1:16" ht="15.75">
      <c r="A18" s="2">
        <v>1120222554</v>
      </c>
      <c r="B18" s="1">
        <v>26.75</v>
      </c>
      <c r="C18" s="1">
        <v>2444.25</v>
      </c>
      <c r="D18" s="1">
        <v>25.75</v>
      </c>
      <c r="E18" s="1">
        <v>2217.5</v>
      </c>
      <c r="F18" s="1">
        <v>52.5</v>
      </c>
      <c r="G18" s="1">
        <v>4661.75</v>
      </c>
      <c r="H18" s="1">
        <v>88.795238095238091</v>
      </c>
      <c r="I18" s="1">
        <v>18</v>
      </c>
      <c r="J18" s="1">
        <v>31.099999999999998</v>
      </c>
      <c r="K18" s="1">
        <v>20.100000000000001</v>
      </c>
      <c r="L18" s="1">
        <v>51.2</v>
      </c>
      <c r="M18" s="1">
        <v>6</v>
      </c>
      <c r="N18" s="3">
        <v>16.2</v>
      </c>
      <c r="O18" s="12">
        <f t="shared" si="0"/>
        <v>17</v>
      </c>
      <c r="P18" s="9"/>
    </row>
    <row r="19" spans="1:16" ht="15.75">
      <c r="A19" s="5">
        <v>1120223229</v>
      </c>
      <c r="B19" s="1">
        <v>34.75</v>
      </c>
      <c r="C19" s="1">
        <v>3101.25</v>
      </c>
      <c r="D19" s="1">
        <v>27.75</v>
      </c>
      <c r="E19" s="1">
        <v>2467.5</v>
      </c>
      <c r="F19" s="1">
        <v>62.5</v>
      </c>
      <c r="G19" s="1">
        <v>5568.75</v>
      </c>
      <c r="H19" s="1">
        <v>89.1</v>
      </c>
      <c r="I19" s="1">
        <v>16</v>
      </c>
      <c r="J19" s="6">
        <v>19</v>
      </c>
      <c r="K19" s="1">
        <v>12</v>
      </c>
      <c r="L19" s="1">
        <v>31</v>
      </c>
      <c r="M19" s="1">
        <v>23</v>
      </c>
      <c r="N19" s="3">
        <v>17.05</v>
      </c>
      <c r="O19" s="12">
        <f t="shared" si="0"/>
        <v>18</v>
      </c>
      <c r="P19" s="9"/>
    </row>
    <row r="20" spans="1:16" ht="15.75">
      <c r="A20" s="27">
        <v>1120220839</v>
      </c>
      <c r="B20" s="3">
        <v>31.75</v>
      </c>
      <c r="C20" s="3">
        <v>2857.75</v>
      </c>
      <c r="D20" s="3">
        <v>21.25</v>
      </c>
      <c r="E20" s="3">
        <v>1828.75</v>
      </c>
      <c r="F20" s="3">
        <v>53</v>
      </c>
      <c r="G20" s="3">
        <v>4686.5</v>
      </c>
      <c r="H20" s="3">
        <v>88.424528301886795</v>
      </c>
      <c r="I20" s="1">
        <v>20</v>
      </c>
      <c r="J20" s="1">
        <v>28.4</v>
      </c>
      <c r="K20" s="1">
        <v>21.9</v>
      </c>
      <c r="L20" s="1">
        <v>50.3</v>
      </c>
      <c r="M20" s="1">
        <v>7</v>
      </c>
      <c r="N20" s="3">
        <v>18.05</v>
      </c>
      <c r="O20" s="12">
        <f t="shared" si="0"/>
        <v>19</v>
      </c>
      <c r="P20" s="9"/>
    </row>
    <row r="21" spans="1:16" ht="15.75">
      <c r="A21" s="2">
        <v>1120223609</v>
      </c>
      <c r="B21" s="1">
        <v>28.75</v>
      </c>
      <c r="C21" s="1">
        <v>2595.25</v>
      </c>
      <c r="D21" s="1">
        <v>27.75</v>
      </c>
      <c r="E21" s="1">
        <v>2418.5</v>
      </c>
      <c r="F21" s="1">
        <v>56.5</v>
      </c>
      <c r="G21" s="1">
        <v>5013.75</v>
      </c>
      <c r="H21" s="1">
        <v>88.738938053097343</v>
      </c>
      <c r="I21" s="1">
        <v>19</v>
      </c>
      <c r="J21" s="1">
        <v>19.75</v>
      </c>
      <c r="K21" s="1">
        <v>17.649999999999999</v>
      </c>
      <c r="L21" s="1">
        <v>37.4</v>
      </c>
      <c r="M21" s="1">
        <v>17</v>
      </c>
      <c r="N21" s="3">
        <v>18.7</v>
      </c>
      <c r="O21" s="12">
        <f t="shared" si="0"/>
        <v>20</v>
      </c>
      <c r="P21" s="9"/>
    </row>
    <row r="22" spans="1:16" ht="15.75">
      <c r="A22" s="12">
        <v>1120222550</v>
      </c>
      <c r="B22" s="12">
        <v>25.75</v>
      </c>
      <c r="C22" s="12">
        <v>2290</v>
      </c>
      <c r="D22" s="1">
        <v>28.75</v>
      </c>
      <c r="E22" s="1">
        <v>2514</v>
      </c>
      <c r="F22" s="1">
        <v>54.5</v>
      </c>
      <c r="G22" s="1">
        <v>4804</v>
      </c>
      <c r="H22" s="1">
        <v>88.146788990825684</v>
      </c>
      <c r="I22" s="1">
        <v>24</v>
      </c>
      <c r="J22" s="12">
        <v>16.150000000000002</v>
      </c>
      <c r="K22" s="1">
        <v>15</v>
      </c>
      <c r="L22" s="1">
        <v>31.150000000000002</v>
      </c>
      <c r="M22" s="1">
        <v>22</v>
      </c>
      <c r="N22" s="3">
        <v>23.7</v>
      </c>
      <c r="O22" s="12">
        <f t="shared" si="0"/>
        <v>21</v>
      </c>
      <c r="P22" s="9"/>
    </row>
    <row r="23" spans="1:16" ht="15.75">
      <c r="A23" s="2">
        <v>1120220952</v>
      </c>
      <c r="B23" s="1">
        <v>26.75</v>
      </c>
      <c r="C23" s="1">
        <v>2441.5</v>
      </c>
      <c r="D23" s="1">
        <v>25.75</v>
      </c>
      <c r="E23" s="1">
        <v>2177.5</v>
      </c>
      <c r="F23" s="1">
        <v>52.5</v>
      </c>
      <c r="G23" s="1">
        <v>4619</v>
      </c>
      <c r="H23" s="1">
        <v>87.980952380952374</v>
      </c>
      <c r="I23" s="1">
        <v>26</v>
      </c>
      <c r="J23" s="1">
        <v>18</v>
      </c>
      <c r="K23" s="1">
        <v>22.25</v>
      </c>
      <c r="L23" s="1">
        <v>40.25</v>
      </c>
      <c r="M23" s="1">
        <v>14</v>
      </c>
      <c r="N23" s="3">
        <v>24.2</v>
      </c>
      <c r="O23" s="12">
        <f t="shared" si="0"/>
        <v>22</v>
      </c>
      <c r="P23" s="9"/>
    </row>
    <row r="24" spans="1:16" ht="15.75">
      <c r="A24" s="5">
        <v>1120223219</v>
      </c>
      <c r="B24" s="1">
        <v>26.75</v>
      </c>
      <c r="C24" s="1">
        <v>2402</v>
      </c>
      <c r="D24" s="1">
        <v>25.75</v>
      </c>
      <c r="E24" s="1">
        <v>2227</v>
      </c>
      <c r="F24" s="1">
        <v>52.5</v>
      </c>
      <c r="G24" s="1">
        <v>4629</v>
      </c>
      <c r="H24" s="1">
        <v>88.171428571428578</v>
      </c>
      <c r="I24" s="1">
        <v>23</v>
      </c>
      <c r="J24" s="6">
        <v>10.1</v>
      </c>
      <c r="K24" s="1">
        <v>14.4</v>
      </c>
      <c r="L24" s="1">
        <v>24.5</v>
      </c>
      <c r="M24" s="1">
        <v>31</v>
      </c>
      <c r="N24" s="3">
        <v>24.2</v>
      </c>
      <c r="O24" s="12">
        <f t="shared" si="0"/>
        <v>22</v>
      </c>
      <c r="P24" s="9"/>
    </row>
    <row r="25" spans="1:16" ht="15.75">
      <c r="A25" s="12">
        <v>1120221767</v>
      </c>
      <c r="B25" s="12">
        <v>27.75</v>
      </c>
      <c r="C25" s="12">
        <v>2471.25</v>
      </c>
      <c r="D25" s="1">
        <v>25.75</v>
      </c>
      <c r="E25" s="1">
        <v>2259</v>
      </c>
      <c r="F25" s="1">
        <v>53.5</v>
      </c>
      <c r="G25" s="1">
        <v>4730.25</v>
      </c>
      <c r="H25" s="1">
        <v>88.415887850467286</v>
      </c>
      <c r="I25" s="1">
        <v>21</v>
      </c>
      <c r="J25" s="12">
        <v>5.4</v>
      </c>
      <c r="K25" s="1">
        <v>9.9</v>
      </c>
      <c r="L25" s="1">
        <v>15.3</v>
      </c>
      <c r="M25" s="1">
        <v>43</v>
      </c>
      <c r="N25" s="3">
        <v>24.299999999999997</v>
      </c>
      <c r="O25" s="12">
        <f t="shared" si="0"/>
        <v>24</v>
      </c>
      <c r="P25" s="9"/>
    </row>
    <row r="26" spans="1:16" s="7" customFormat="1" ht="15.75">
      <c r="A26" s="2">
        <v>1120223230</v>
      </c>
      <c r="B26" s="1">
        <v>26.75</v>
      </c>
      <c r="C26" s="1">
        <v>2429.5</v>
      </c>
      <c r="D26" s="1">
        <v>27.75</v>
      </c>
      <c r="E26" s="1">
        <v>2381</v>
      </c>
      <c r="F26" s="1">
        <v>54.5</v>
      </c>
      <c r="G26" s="1">
        <v>4810.5</v>
      </c>
      <c r="H26" s="1">
        <v>88.266055045871553</v>
      </c>
      <c r="I26" s="1">
        <v>22</v>
      </c>
      <c r="J26" s="1">
        <v>9.1999999999999993</v>
      </c>
      <c r="K26" s="1">
        <v>9.8000000000000007</v>
      </c>
      <c r="L26" s="1">
        <v>19</v>
      </c>
      <c r="M26" s="1">
        <v>40</v>
      </c>
      <c r="N26" s="3">
        <v>24.7</v>
      </c>
      <c r="O26" s="12">
        <f t="shared" si="0"/>
        <v>25</v>
      </c>
      <c r="P26" s="10"/>
    </row>
    <row r="27" spans="1:16" s="7" customFormat="1" ht="15.75">
      <c r="A27" s="12">
        <v>1120223236</v>
      </c>
      <c r="B27" s="12">
        <v>28.75</v>
      </c>
      <c r="C27" s="12">
        <v>2541.5</v>
      </c>
      <c r="D27" s="1">
        <v>28.75</v>
      </c>
      <c r="E27" s="1">
        <v>2519</v>
      </c>
      <c r="F27" s="1">
        <v>57.5</v>
      </c>
      <c r="G27" s="1">
        <v>5060.5</v>
      </c>
      <c r="H27" s="1">
        <v>88.008695652173913</v>
      </c>
      <c r="I27" s="1">
        <v>25</v>
      </c>
      <c r="J27" s="12">
        <v>17</v>
      </c>
      <c r="K27" s="1">
        <v>13.4</v>
      </c>
      <c r="L27" s="1">
        <v>30.4</v>
      </c>
      <c r="M27" s="1">
        <v>25</v>
      </c>
      <c r="N27" s="3">
        <v>25</v>
      </c>
      <c r="O27" s="12">
        <f t="shared" si="0"/>
        <v>26</v>
      </c>
      <c r="P27" s="10"/>
    </row>
    <row r="28" spans="1:16" s="7" customFormat="1" ht="15.75">
      <c r="A28" s="2">
        <v>1120220548</v>
      </c>
      <c r="B28" s="1">
        <v>26.75</v>
      </c>
      <c r="C28" s="1">
        <v>2416</v>
      </c>
      <c r="D28" s="1">
        <v>27.25</v>
      </c>
      <c r="E28" s="1">
        <v>2334</v>
      </c>
      <c r="F28" s="1">
        <v>54</v>
      </c>
      <c r="G28" s="1">
        <v>4750</v>
      </c>
      <c r="H28" s="1">
        <v>87.962962962962962</v>
      </c>
      <c r="I28" s="1">
        <v>27</v>
      </c>
      <c r="J28" s="1">
        <v>14.700000000000001</v>
      </c>
      <c r="K28" s="1">
        <v>21.8</v>
      </c>
      <c r="L28" s="1">
        <v>36.5</v>
      </c>
      <c r="M28" s="1">
        <v>18</v>
      </c>
      <c r="N28" s="3">
        <v>25.65</v>
      </c>
      <c r="O28" s="12">
        <f t="shared" si="0"/>
        <v>27</v>
      </c>
      <c r="P28" s="10"/>
    </row>
    <row r="29" spans="1:16" ht="15.75">
      <c r="A29" s="2">
        <v>1120223234</v>
      </c>
      <c r="B29" s="1">
        <v>26.75</v>
      </c>
      <c r="C29" s="1">
        <v>2391.5</v>
      </c>
      <c r="D29" s="1">
        <v>27.75</v>
      </c>
      <c r="E29" s="1">
        <v>2402</v>
      </c>
      <c r="F29" s="1">
        <v>54.5</v>
      </c>
      <c r="G29" s="1">
        <v>4793.5</v>
      </c>
      <c r="H29" s="1">
        <v>87.954128440366972</v>
      </c>
      <c r="I29" s="1">
        <v>29</v>
      </c>
      <c r="J29" s="1">
        <v>21.4</v>
      </c>
      <c r="K29" s="1">
        <v>16.850000000000001</v>
      </c>
      <c r="L29" s="1">
        <v>38.25</v>
      </c>
      <c r="M29" s="1">
        <v>16</v>
      </c>
      <c r="N29" s="3">
        <v>27.049999999999997</v>
      </c>
      <c r="O29" s="12">
        <f t="shared" si="0"/>
        <v>28</v>
      </c>
    </row>
    <row r="30" spans="1:16" ht="15.75">
      <c r="A30" s="2">
        <v>1120223003</v>
      </c>
      <c r="B30" s="1">
        <v>28.75</v>
      </c>
      <c r="C30" s="1">
        <v>2571.25</v>
      </c>
      <c r="D30" s="1">
        <v>27.75</v>
      </c>
      <c r="E30" s="1">
        <v>2398.5</v>
      </c>
      <c r="F30" s="1">
        <v>56.5</v>
      </c>
      <c r="G30" s="1">
        <v>4969.75</v>
      </c>
      <c r="H30" s="1">
        <v>87.960176991150448</v>
      </c>
      <c r="I30" s="1">
        <v>28</v>
      </c>
      <c r="J30" s="1">
        <v>15.899999999999999</v>
      </c>
      <c r="K30" s="1">
        <v>12.9</v>
      </c>
      <c r="L30" s="1">
        <v>28.799999999999997</v>
      </c>
      <c r="M30" s="1">
        <v>26</v>
      </c>
      <c r="N30" s="3">
        <v>27.7</v>
      </c>
      <c r="O30" s="12">
        <f t="shared" si="0"/>
        <v>29</v>
      </c>
    </row>
    <row r="31" spans="1:16" ht="15.75">
      <c r="A31" s="5">
        <v>1120223010</v>
      </c>
      <c r="B31" s="1">
        <v>24.75</v>
      </c>
      <c r="C31" s="1">
        <v>2204.5</v>
      </c>
      <c r="D31" s="1">
        <v>27.75</v>
      </c>
      <c r="E31" s="1">
        <v>2406.5</v>
      </c>
      <c r="F31" s="1">
        <v>52.5</v>
      </c>
      <c r="G31" s="1">
        <v>4611</v>
      </c>
      <c r="H31" s="1">
        <v>87.828571428571422</v>
      </c>
      <c r="I31" s="1">
        <v>30</v>
      </c>
      <c r="J31" s="6">
        <v>18.399999999999999</v>
      </c>
      <c r="K31" s="1">
        <v>16.399999999999999</v>
      </c>
      <c r="L31" s="1">
        <v>34.799999999999997</v>
      </c>
      <c r="M31" s="1">
        <v>20</v>
      </c>
      <c r="N31" s="3">
        <v>28.5</v>
      </c>
      <c r="O31" s="12">
        <f t="shared" si="0"/>
        <v>30</v>
      </c>
    </row>
    <row r="32" spans="1:16" ht="15.75">
      <c r="A32" s="12">
        <v>1120220958</v>
      </c>
      <c r="B32" s="12">
        <v>26.75</v>
      </c>
      <c r="C32" s="12">
        <v>2359.5</v>
      </c>
      <c r="D32" s="1">
        <v>27.25</v>
      </c>
      <c r="E32" s="1">
        <v>2354.5</v>
      </c>
      <c r="F32" s="1">
        <v>54</v>
      </c>
      <c r="G32" s="1">
        <v>4714</v>
      </c>
      <c r="H32" s="1">
        <v>87.296296296296291</v>
      </c>
      <c r="I32" s="1">
        <v>33</v>
      </c>
      <c r="J32" s="12">
        <v>20.000000000000004</v>
      </c>
      <c r="K32" s="1">
        <v>21</v>
      </c>
      <c r="L32" s="1">
        <v>41</v>
      </c>
      <c r="M32" s="1">
        <v>13</v>
      </c>
      <c r="N32" s="3">
        <v>30</v>
      </c>
      <c r="O32" s="12">
        <f t="shared" si="0"/>
        <v>31</v>
      </c>
    </row>
    <row r="33" spans="1:15" ht="15.75">
      <c r="A33" s="12">
        <v>1120223699</v>
      </c>
      <c r="B33" s="12">
        <v>24.75</v>
      </c>
      <c r="C33" s="12">
        <v>2187.5</v>
      </c>
      <c r="D33" s="1">
        <v>28.75</v>
      </c>
      <c r="E33" s="1">
        <v>2491.75</v>
      </c>
      <c r="F33" s="1">
        <v>53.5</v>
      </c>
      <c r="G33" s="1">
        <v>4679.25</v>
      </c>
      <c r="H33" s="1">
        <v>87.462616822429908</v>
      </c>
      <c r="I33" s="1">
        <v>31</v>
      </c>
      <c r="J33" s="12">
        <v>7.8999999999999995</v>
      </c>
      <c r="K33" s="1">
        <v>7.3</v>
      </c>
      <c r="L33" s="1">
        <v>15.2</v>
      </c>
      <c r="M33" s="1">
        <v>44</v>
      </c>
      <c r="N33" s="3">
        <v>32.949999999999996</v>
      </c>
      <c r="O33" s="12">
        <f t="shared" si="0"/>
        <v>32</v>
      </c>
    </row>
    <row r="34" spans="1:15" ht="15.75">
      <c r="A34" s="12">
        <v>1120223512</v>
      </c>
      <c r="B34" s="12">
        <v>22.75</v>
      </c>
      <c r="C34" s="12">
        <v>2018</v>
      </c>
      <c r="D34" s="1">
        <v>25.75</v>
      </c>
      <c r="E34" s="1">
        <v>2222.25</v>
      </c>
      <c r="F34" s="1">
        <v>48.5</v>
      </c>
      <c r="G34" s="1">
        <v>4240.25</v>
      </c>
      <c r="H34" s="1">
        <v>87.427835051546396</v>
      </c>
      <c r="I34" s="1">
        <v>32</v>
      </c>
      <c r="J34" s="12">
        <v>8.6</v>
      </c>
      <c r="K34" s="1">
        <v>10.65</v>
      </c>
      <c r="L34" s="1">
        <v>19.25</v>
      </c>
      <c r="M34" s="1">
        <v>39</v>
      </c>
      <c r="N34" s="3">
        <v>33.049999999999997</v>
      </c>
      <c r="O34" s="12">
        <f t="shared" si="0"/>
        <v>33</v>
      </c>
    </row>
    <row r="35" spans="1:15" ht="15.75">
      <c r="A35" s="12">
        <v>1120221956</v>
      </c>
      <c r="B35" s="12">
        <v>25.75</v>
      </c>
      <c r="C35" s="12">
        <v>2271</v>
      </c>
      <c r="D35" s="1">
        <v>26.75</v>
      </c>
      <c r="E35" s="1">
        <v>2283</v>
      </c>
      <c r="F35" s="1">
        <v>52.5</v>
      </c>
      <c r="G35" s="1">
        <v>4554</v>
      </c>
      <c r="H35" s="1">
        <v>86.742857142857147</v>
      </c>
      <c r="I35" s="1">
        <v>38</v>
      </c>
      <c r="J35" s="12">
        <v>15.299999999999999</v>
      </c>
      <c r="K35" s="1">
        <v>25.9</v>
      </c>
      <c r="L35" s="1">
        <v>41.199999999999996</v>
      </c>
      <c r="M35" s="1">
        <v>12</v>
      </c>
      <c r="N35" s="3">
        <v>34.099999999999994</v>
      </c>
      <c r="O35" s="12">
        <f t="shared" si="0"/>
        <v>34</v>
      </c>
    </row>
    <row r="36" spans="1:15" ht="15.75">
      <c r="A36" s="12">
        <v>1120221962</v>
      </c>
      <c r="B36" s="12">
        <v>24.75</v>
      </c>
      <c r="C36" s="12">
        <v>2125.5</v>
      </c>
      <c r="D36" s="1">
        <v>27.75</v>
      </c>
      <c r="E36" s="1">
        <v>2412.5</v>
      </c>
      <c r="F36" s="1">
        <v>52.5</v>
      </c>
      <c r="G36" s="1">
        <v>4538</v>
      </c>
      <c r="H36" s="1">
        <v>86.438095238095244</v>
      </c>
      <c r="I36" s="1">
        <v>39</v>
      </c>
      <c r="J36" s="12">
        <v>20.999999999999996</v>
      </c>
      <c r="K36" s="1">
        <v>25</v>
      </c>
      <c r="L36" s="1">
        <v>46</v>
      </c>
      <c r="M36" s="1">
        <v>8</v>
      </c>
      <c r="N36" s="3">
        <v>34.35</v>
      </c>
      <c r="O36" s="12">
        <f t="shared" si="0"/>
        <v>35</v>
      </c>
    </row>
    <row r="37" spans="1:15" ht="15.75">
      <c r="A37" s="12">
        <v>1120221167</v>
      </c>
      <c r="B37" s="12">
        <v>24.75</v>
      </c>
      <c r="C37" s="12">
        <v>2141.5</v>
      </c>
      <c r="D37" s="1">
        <v>27.75</v>
      </c>
      <c r="E37" s="1">
        <v>2436</v>
      </c>
      <c r="F37" s="1">
        <v>52.5</v>
      </c>
      <c r="G37" s="1">
        <v>4577.5</v>
      </c>
      <c r="H37" s="1">
        <v>87.19047619047619</v>
      </c>
      <c r="I37" s="1">
        <v>35</v>
      </c>
      <c r="J37" s="12">
        <v>14.05</v>
      </c>
      <c r="K37" s="1">
        <v>9.3000000000000007</v>
      </c>
      <c r="L37" s="1">
        <v>23.35</v>
      </c>
      <c r="M37" s="1">
        <v>33</v>
      </c>
      <c r="N37" s="3">
        <v>34.700000000000003</v>
      </c>
      <c r="O37" s="12">
        <f t="shared" si="0"/>
        <v>36</v>
      </c>
    </row>
    <row r="38" spans="1:15" ht="15.75">
      <c r="A38" s="12">
        <v>1120223365</v>
      </c>
      <c r="B38" s="12">
        <v>26.75</v>
      </c>
      <c r="C38" s="12">
        <v>2307.5</v>
      </c>
      <c r="D38" s="1">
        <v>27.75</v>
      </c>
      <c r="E38" s="1">
        <v>2430.5</v>
      </c>
      <c r="F38" s="1">
        <v>54.5</v>
      </c>
      <c r="G38" s="1">
        <v>4738</v>
      </c>
      <c r="H38" s="1">
        <v>86.935779816513758</v>
      </c>
      <c r="I38" s="1">
        <v>37</v>
      </c>
      <c r="J38" s="12">
        <v>12.4</v>
      </c>
      <c r="K38" s="1">
        <v>15.8</v>
      </c>
      <c r="L38" s="1">
        <v>28.200000000000003</v>
      </c>
      <c r="M38" s="1">
        <v>27</v>
      </c>
      <c r="N38" s="3">
        <v>35.5</v>
      </c>
      <c r="O38" s="12">
        <f t="shared" si="0"/>
        <v>37</v>
      </c>
    </row>
    <row r="39" spans="1:15" ht="15.75">
      <c r="A39" s="12">
        <v>1120223608</v>
      </c>
      <c r="B39" s="12">
        <v>27.75</v>
      </c>
      <c r="C39" s="12">
        <v>2427.5</v>
      </c>
      <c r="D39" s="1">
        <v>18.75</v>
      </c>
      <c r="E39" s="1">
        <v>1625</v>
      </c>
      <c r="F39" s="1">
        <v>46.5</v>
      </c>
      <c r="G39" s="1">
        <v>4052.5</v>
      </c>
      <c r="H39" s="1">
        <v>87.150537634408607</v>
      </c>
      <c r="I39" s="1">
        <v>36</v>
      </c>
      <c r="J39" s="12">
        <v>11.700000000000001</v>
      </c>
      <c r="K39" s="1">
        <v>10.3</v>
      </c>
      <c r="L39" s="1">
        <v>22</v>
      </c>
      <c r="M39" s="1">
        <v>36</v>
      </c>
      <c r="N39" s="3">
        <v>36</v>
      </c>
      <c r="O39" s="12">
        <f t="shared" si="0"/>
        <v>38</v>
      </c>
    </row>
    <row r="40" spans="1:15" ht="15.75">
      <c r="A40" s="12">
        <v>1120221655</v>
      </c>
      <c r="B40" s="12">
        <v>24.75</v>
      </c>
      <c r="C40" s="12">
        <v>2160.5</v>
      </c>
      <c r="D40" s="1">
        <v>25.75</v>
      </c>
      <c r="E40" s="1">
        <v>2190.25</v>
      </c>
      <c r="F40" s="1">
        <v>50.5</v>
      </c>
      <c r="G40" s="1">
        <v>4350.75</v>
      </c>
      <c r="H40" s="1">
        <v>86.153465346534659</v>
      </c>
      <c r="I40" s="1">
        <v>41</v>
      </c>
      <c r="J40" s="12">
        <v>24.349999999999998</v>
      </c>
      <c r="K40" s="1">
        <v>18.149999999999999</v>
      </c>
      <c r="L40" s="1">
        <v>42.5</v>
      </c>
      <c r="M40" s="1">
        <v>11</v>
      </c>
      <c r="N40" s="3">
        <v>36.5</v>
      </c>
      <c r="O40" s="12">
        <f t="shared" si="0"/>
        <v>39</v>
      </c>
    </row>
    <row r="41" spans="1:15" ht="15.75">
      <c r="A41" s="12">
        <v>1120210555</v>
      </c>
      <c r="B41" s="12">
        <v>26</v>
      </c>
      <c r="C41" s="12">
        <v>2295</v>
      </c>
      <c r="D41" s="1">
        <v>25</v>
      </c>
      <c r="E41" s="1">
        <v>2153</v>
      </c>
      <c r="F41" s="1">
        <v>51</v>
      </c>
      <c r="G41" s="1">
        <v>4448</v>
      </c>
      <c r="H41" s="1">
        <v>87.215686274509807</v>
      </c>
      <c r="I41" s="1">
        <v>34</v>
      </c>
      <c r="J41" s="12">
        <v>3.7</v>
      </c>
      <c r="K41" s="1">
        <v>0.7</v>
      </c>
      <c r="L41" s="1">
        <v>4.4000000000000004</v>
      </c>
      <c r="M41" s="1">
        <v>53</v>
      </c>
      <c r="N41" s="3">
        <v>36.849999999999994</v>
      </c>
      <c r="O41" s="12">
        <f t="shared" si="0"/>
        <v>40</v>
      </c>
    </row>
    <row r="42" spans="1:15" ht="15.75">
      <c r="A42" s="12">
        <v>1120220543</v>
      </c>
      <c r="B42" s="12">
        <v>26.75</v>
      </c>
      <c r="C42" s="12">
        <v>2368.5</v>
      </c>
      <c r="D42" s="1">
        <v>27.75</v>
      </c>
      <c r="E42" s="1">
        <v>2316</v>
      </c>
      <c r="F42" s="1">
        <v>54.5</v>
      </c>
      <c r="G42" s="1">
        <v>4684.5</v>
      </c>
      <c r="H42" s="1">
        <v>85.954128440366972</v>
      </c>
      <c r="I42" s="1">
        <v>42</v>
      </c>
      <c r="J42" s="12">
        <v>11.299999999999999</v>
      </c>
      <c r="K42" s="1">
        <v>15.3</v>
      </c>
      <c r="L42" s="1">
        <v>26.6</v>
      </c>
      <c r="M42" s="1">
        <v>29</v>
      </c>
      <c r="N42" s="3">
        <v>40.049999999999997</v>
      </c>
      <c r="O42" s="12">
        <f t="shared" si="0"/>
        <v>41</v>
      </c>
    </row>
    <row r="43" spans="1:15" ht="15.75">
      <c r="A43" s="12">
        <v>1120221522</v>
      </c>
      <c r="B43" s="12">
        <v>24.75</v>
      </c>
      <c r="C43" s="12">
        <v>2065.5</v>
      </c>
      <c r="D43" s="1">
        <v>27.75</v>
      </c>
      <c r="E43" s="1">
        <v>2467</v>
      </c>
      <c r="F43" s="1">
        <v>52.5</v>
      </c>
      <c r="G43" s="1">
        <v>4532.5</v>
      </c>
      <c r="H43" s="1">
        <v>86.333333333333329</v>
      </c>
      <c r="I43" s="1">
        <v>40</v>
      </c>
      <c r="J43" s="12">
        <v>5.3</v>
      </c>
      <c r="K43" s="1">
        <v>9.0500000000000007</v>
      </c>
      <c r="L43" s="1">
        <v>14.350000000000001</v>
      </c>
      <c r="M43" s="1">
        <v>46</v>
      </c>
      <c r="N43" s="3">
        <v>40.9</v>
      </c>
      <c r="O43" s="12">
        <f t="shared" si="0"/>
        <v>42</v>
      </c>
    </row>
    <row r="44" spans="1:15" ht="15.75">
      <c r="A44" s="26">
        <v>1120223009</v>
      </c>
      <c r="B44" s="26">
        <v>22.25</v>
      </c>
      <c r="C44" s="26">
        <v>1949</v>
      </c>
      <c r="D44" s="3">
        <v>19.25</v>
      </c>
      <c r="E44" s="3">
        <v>1583.5</v>
      </c>
      <c r="F44" s="3">
        <v>41.5</v>
      </c>
      <c r="G44" s="3">
        <v>3532.5</v>
      </c>
      <c r="H44" s="3">
        <v>85.120481927710841</v>
      </c>
      <c r="I44" s="3">
        <v>44</v>
      </c>
      <c r="J44" s="12">
        <v>11.275</v>
      </c>
      <c r="K44" s="1">
        <v>15.3</v>
      </c>
      <c r="L44" s="1">
        <v>26.575000000000003</v>
      </c>
      <c r="M44" s="1">
        <v>30</v>
      </c>
      <c r="N44" s="3">
        <v>41.9</v>
      </c>
      <c r="O44" s="12">
        <f t="shared" si="0"/>
        <v>43</v>
      </c>
    </row>
    <row r="45" spans="1:15" ht="15.75">
      <c r="A45" s="12">
        <v>1120223372</v>
      </c>
      <c r="B45" s="12">
        <v>28.75</v>
      </c>
      <c r="C45" s="12">
        <v>2457.5</v>
      </c>
      <c r="D45" s="1">
        <v>27.75</v>
      </c>
      <c r="E45" s="1">
        <v>2336.75</v>
      </c>
      <c r="F45" s="1">
        <v>56.5</v>
      </c>
      <c r="G45" s="1">
        <v>4794.25</v>
      </c>
      <c r="H45" s="1">
        <v>84.853982300884951</v>
      </c>
      <c r="I45" s="1">
        <v>45</v>
      </c>
      <c r="J45" s="12">
        <v>9.8999999999999986</v>
      </c>
      <c r="K45" s="1">
        <v>13.5</v>
      </c>
      <c r="L45" s="1">
        <v>23.4</v>
      </c>
      <c r="M45" s="1">
        <v>32</v>
      </c>
      <c r="N45" s="3">
        <v>43.05</v>
      </c>
      <c r="O45" s="12">
        <f t="shared" si="0"/>
        <v>44</v>
      </c>
    </row>
    <row r="46" spans="1:15" ht="15.75">
      <c r="A46" s="12">
        <v>1120222556</v>
      </c>
      <c r="B46" s="12">
        <v>24.25</v>
      </c>
      <c r="C46" s="12">
        <v>2074.5</v>
      </c>
      <c r="D46" s="1">
        <v>27.75</v>
      </c>
      <c r="E46" s="1">
        <v>2375.5</v>
      </c>
      <c r="F46" s="1">
        <v>52</v>
      </c>
      <c r="G46" s="1">
        <v>4450</v>
      </c>
      <c r="H46" s="1">
        <v>85.57692307692308</v>
      </c>
      <c r="I46" s="1">
        <v>43</v>
      </c>
      <c r="J46" s="12">
        <v>4.7</v>
      </c>
      <c r="K46" s="1">
        <v>7.3</v>
      </c>
      <c r="L46" s="1">
        <v>12</v>
      </c>
      <c r="M46" s="1">
        <v>48</v>
      </c>
      <c r="N46" s="3">
        <v>43.75</v>
      </c>
      <c r="O46" s="12">
        <f t="shared" si="0"/>
        <v>45</v>
      </c>
    </row>
    <row r="47" spans="1:15" ht="15.75">
      <c r="A47" s="12">
        <v>1120221161</v>
      </c>
      <c r="B47" s="12">
        <v>22.75</v>
      </c>
      <c r="C47" s="12">
        <v>1906.5</v>
      </c>
      <c r="D47" s="1">
        <v>25.75</v>
      </c>
      <c r="E47" s="1">
        <v>2173.75</v>
      </c>
      <c r="F47" s="1">
        <v>48.5</v>
      </c>
      <c r="G47" s="1">
        <v>4080.25</v>
      </c>
      <c r="H47" s="1">
        <v>84.128865979381445</v>
      </c>
      <c r="I47" s="1">
        <v>47</v>
      </c>
      <c r="J47" s="12">
        <v>12.7</v>
      </c>
      <c r="K47" s="1">
        <v>10.15</v>
      </c>
      <c r="L47" s="1">
        <v>22.85</v>
      </c>
      <c r="M47" s="1">
        <v>34</v>
      </c>
      <c r="N47" s="3">
        <v>45.05</v>
      </c>
      <c r="O47" s="12">
        <f t="shared" si="0"/>
        <v>46</v>
      </c>
    </row>
    <row r="48" spans="1:15" ht="15.75">
      <c r="A48" s="12">
        <v>1120223001</v>
      </c>
      <c r="B48" s="12">
        <v>24.75</v>
      </c>
      <c r="C48" s="12">
        <v>2083</v>
      </c>
      <c r="D48" s="1">
        <v>27.75</v>
      </c>
      <c r="E48" s="1">
        <v>2353.5</v>
      </c>
      <c r="F48" s="1">
        <v>52.5</v>
      </c>
      <c r="G48" s="1">
        <v>4436.5</v>
      </c>
      <c r="H48" s="1">
        <v>84.504761904761907</v>
      </c>
      <c r="I48" s="1">
        <v>46</v>
      </c>
      <c r="J48" s="12">
        <v>4.6000000000000005</v>
      </c>
      <c r="K48" s="1">
        <v>8.65</v>
      </c>
      <c r="L48" s="1">
        <v>13.25</v>
      </c>
      <c r="M48" s="1">
        <v>47</v>
      </c>
      <c r="N48" s="3">
        <v>46.15</v>
      </c>
      <c r="O48" s="12">
        <f t="shared" si="0"/>
        <v>47</v>
      </c>
    </row>
    <row r="49" spans="1:15" ht="15.75">
      <c r="A49" s="12">
        <v>1120222102</v>
      </c>
      <c r="B49" s="12">
        <v>24.25</v>
      </c>
      <c r="C49" s="12">
        <v>2151.25</v>
      </c>
      <c r="D49" s="1">
        <v>25.75</v>
      </c>
      <c r="E49" s="1">
        <v>2055</v>
      </c>
      <c r="F49" s="1">
        <v>50</v>
      </c>
      <c r="G49" s="1">
        <v>4206.25</v>
      </c>
      <c r="H49" s="1">
        <v>84.125</v>
      </c>
      <c r="I49" s="1">
        <v>48</v>
      </c>
      <c r="J49" s="12">
        <v>7.55</v>
      </c>
      <c r="K49" s="1">
        <v>7.25</v>
      </c>
      <c r="L49" s="1">
        <v>14.8</v>
      </c>
      <c r="M49" s="1">
        <v>45</v>
      </c>
      <c r="N49" s="3">
        <v>47.55</v>
      </c>
      <c r="O49" s="12">
        <f t="shared" si="0"/>
        <v>48</v>
      </c>
    </row>
    <row r="50" spans="1:15" ht="15.75">
      <c r="A50" s="12">
        <v>1120223368</v>
      </c>
      <c r="B50" s="12">
        <v>30.75</v>
      </c>
      <c r="C50" s="12">
        <v>2680.5</v>
      </c>
      <c r="D50" s="1">
        <v>25.25</v>
      </c>
      <c r="E50" s="1">
        <v>2024.5000000000002</v>
      </c>
      <c r="F50" s="1">
        <v>56</v>
      </c>
      <c r="G50" s="1">
        <v>4705</v>
      </c>
      <c r="H50" s="1">
        <v>84.017857142857139</v>
      </c>
      <c r="I50" s="1">
        <v>49</v>
      </c>
      <c r="J50" s="12">
        <v>11.399999999999999</v>
      </c>
      <c r="K50" s="1">
        <v>5.9</v>
      </c>
      <c r="L50" s="1">
        <v>17.299999999999997</v>
      </c>
      <c r="M50" s="1">
        <v>42</v>
      </c>
      <c r="N50" s="3">
        <v>47.949999999999996</v>
      </c>
      <c r="O50" s="12">
        <f t="shared" si="0"/>
        <v>49</v>
      </c>
    </row>
    <row r="51" spans="1:15" ht="15.75">
      <c r="A51" s="12">
        <v>1120221769</v>
      </c>
      <c r="B51" s="12">
        <v>22.75</v>
      </c>
      <c r="C51" s="12">
        <v>1899.25</v>
      </c>
      <c r="D51" s="1">
        <v>18.25</v>
      </c>
      <c r="E51" s="1">
        <v>1504.5</v>
      </c>
      <c r="F51" s="1">
        <v>41</v>
      </c>
      <c r="G51" s="1">
        <v>3403.75</v>
      </c>
      <c r="H51" s="1">
        <v>83.018292682926827</v>
      </c>
      <c r="I51" s="1">
        <v>50</v>
      </c>
      <c r="J51" s="12">
        <v>8.6999999999999993</v>
      </c>
      <c r="K51" s="1">
        <v>9.6999999999999993</v>
      </c>
      <c r="L51" s="1">
        <v>18.399999999999999</v>
      </c>
      <c r="M51" s="1">
        <v>41</v>
      </c>
      <c r="N51" s="3">
        <v>48.65</v>
      </c>
      <c r="O51" s="12">
        <f t="shared" si="0"/>
        <v>50</v>
      </c>
    </row>
    <row r="52" spans="1:15" ht="15.75">
      <c r="A52" s="12">
        <v>1120221958</v>
      </c>
      <c r="B52" s="12">
        <v>33.75</v>
      </c>
      <c r="C52" s="12">
        <v>2747.25</v>
      </c>
      <c r="D52" s="1">
        <v>34.75</v>
      </c>
      <c r="E52" s="1">
        <v>2880</v>
      </c>
      <c r="F52" s="1">
        <v>68.5</v>
      </c>
      <c r="G52" s="1">
        <v>5627.25</v>
      </c>
      <c r="H52" s="1">
        <v>82.149635036496349</v>
      </c>
      <c r="I52" s="1">
        <v>51</v>
      </c>
      <c r="J52" s="12">
        <v>8.4</v>
      </c>
      <c r="K52" s="1">
        <v>11.2</v>
      </c>
      <c r="L52" s="1">
        <v>19.600000000000001</v>
      </c>
      <c r="M52" s="1">
        <v>38</v>
      </c>
      <c r="N52" s="3">
        <v>49.050000000000004</v>
      </c>
      <c r="O52" s="12">
        <f t="shared" si="0"/>
        <v>51</v>
      </c>
    </row>
    <row r="53" spans="1:15" ht="15.75">
      <c r="A53" s="12">
        <v>1120221164</v>
      </c>
      <c r="B53" s="12">
        <v>24.25</v>
      </c>
      <c r="C53" s="12">
        <v>2002</v>
      </c>
      <c r="D53" s="1">
        <v>25.75</v>
      </c>
      <c r="E53" s="1">
        <v>2104.25</v>
      </c>
      <c r="F53" s="1">
        <v>50</v>
      </c>
      <c r="G53" s="1">
        <v>4106.25</v>
      </c>
      <c r="H53" s="1">
        <v>82.125</v>
      </c>
      <c r="I53" s="1">
        <v>52</v>
      </c>
      <c r="J53" s="12">
        <v>7.3</v>
      </c>
      <c r="K53" s="1">
        <v>4.4000000000000004</v>
      </c>
      <c r="L53" s="1">
        <v>11.7</v>
      </c>
      <c r="M53" s="1">
        <v>49</v>
      </c>
      <c r="N53" s="3">
        <v>51.55</v>
      </c>
      <c r="O53" s="12">
        <f t="shared" si="0"/>
        <v>52</v>
      </c>
    </row>
    <row r="54" spans="1:15" ht="15.75">
      <c r="A54" s="12">
        <v>1120210824</v>
      </c>
      <c r="B54" s="12">
        <v>6</v>
      </c>
      <c r="C54" s="12">
        <v>521</v>
      </c>
      <c r="D54" s="1">
        <v>29.5</v>
      </c>
      <c r="E54" s="1">
        <v>2376.5</v>
      </c>
      <c r="F54" s="1">
        <v>35.5</v>
      </c>
      <c r="G54" s="1">
        <v>2897.5</v>
      </c>
      <c r="H54" s="1">
        <v>81.619718309859152</v>
      </c>
      <c r="I54" s="1">
        <v>53</v>
      </c>
      <c r="J54" s="12">
        <v>2</v>
      </c>
      <c r="K54" s="1">
        <v>1.8</v>
      </c>
      <c r="L54" s="1">
        <v>3.8</v>
      </c>
      <c r="M54" s="1">
        <v>54</v>
      </c>
      <c r="N54" s="3">
        <v>53.15</v>
      </c>
      <c r="O54" s="12">
        <f t="shared" si="0"/>
        <v>53</v>
      </c>
    </row>
    <row r="55" spans="1:15" ht="15.75">
      <c r="A55" s="12">
        <v>1120223369</v>
      </c>
      <c r="B55" s="12">
        <v>26.25</v>
      </c>
      <c r="C55" s="12">
        <v>1971</v>
      </c>
      <c r="D55" s="1">
        <v>24.75</v>
      </c>
      <c r="E55" s="1">
        <v>2078.5</v>
      </c>
      <c r="F55" s="1">
        <v>51</v>
      </c>
      <c r="G55" s="1">
        <v>4049.5</v>
      </c>
      <c r="H55" s="1">
        <v>79.401960784313729</v>
      </c>
      <c r="I55" s="1">
        <v>55</v>
      </c>
      <c r="J55" s="12">
        <v>1.7</v>
      </c>
      <c r="K55" s="1">
        <v>3.1</v>
      </c>
      <c r="L55" s="1">
        <v>4.8</v>
      </c>
      <c r="M55" s="1">
        <v>51</v>
      </c>
      <c r="N55" s="3">
        <v>54.4</v>
      </c>
      <c r="O55" s="12">
        <f t="shared" si="0"/>
        <v>54</v>
      </c>
    </row>
    <row r="56" spans="1:15" ht="15.75">
      <c r="A56" s="12">
        <v>1120213110</v>
      </c>
      <c r="B56" s="12">
        <v>28.75</v>
      </c>
      <c r="C56" s="12">
        <v>2348.5</v>
      </c>
      <c r="D56" s="1">
        <v>32</v>
      </c>
      <c r="E56" s="1">
        <v>2560</v>
      </c>
      <c r="F56" s="1">
        <v>60.75</v>
      </c>
      <c r="G56" s="1">
        <v>4908.5</v>
      </c>
      <c r="H56" s="1">
        <v>80.798353909465021</v>
      </c>
      <c r="I56" s="1">
        <v>54</v>
      </c>
      <c r="J56" s="12">
        <v>0</v>
      </c>
      <c r="K56" s="1">
        <v>1.8</v>
      </c>
      <c r="L56" s="1">
        <v>1.8</v>
      </c>
      <c r="M56" s="1">
        <v>57</v>
      </c>
      <c r="N56" s="3">
        <v>54.449999999999996</v>
      </c>
      <c r="O56" s="12">
        <f t="shared" si="0"/>
        <v>55</v>
      </c>
    </row>
    <row r="57" spans="1:15" ht="15.75">
      <c r="A57" s="12">
        <v>1120212151</v>
      </c>
      <c r="B57" s="12">
        <v>25</v>
      </c>
      <c r="C57" s="12">
        <v>2009</v>
      </c>
      <c r="D57" s="1">
        <v>26.5</v>
      </c>
      <c r="E57" s="1">
        <v>2042.5</v>
      </c>
      <c r="F57" s="1">
        <v>51.5</v>
      </c>
      <c r="G57" s="1">
        <v>4051.5</v>
      </c>
      <c r="H57" s="1">
        <v>78.669902912621353</v>
      </c>
      <c r="I57" s="1">
        <v>56</v>
      </c>
      <c r="J57" s="12">
        <v>2</v>
      </c>
      <c r="K57" s="1">
        <v>1.7</v>
      </c>
      <c r="L57" s="1">
        <v>3.7</v>
      </c>
      <c r="M57" s="1">
        <v>55</v>
      </c>
      <c r="N57" s="3">
        <v>55.85</v>
      </c>
      <c r="O57" s="12">
        <f t="shared" si="0"/>
        <v>56</v>
      </c>
    </row>
    <row r="58" spans="1:15" ht="15.75">
      <c r="A58" s="12">
        <v>1120220546</v>
      </c>
      <c r="B58" s="12">
        <v>33.75</v>
      </c>
      <c r="C58" s="12">
        <v>2528.25</v>
      </c>
      <c r="D58" s="1">
        <v>27.75</v>
      </c>
      <c r="E58" s="1">
        <v>2272.5</v>
      </c>
      <c r="F58" s="1">
        <v>61.5</v>
      </c>
      <c r="G58" s="1">
        <v>4800.75</v>
      </c>
      <c r="H58" s="1">
        <v>78.060975609756099</v>
      </c>
      <c r="I58" s="1">
        <v>57</v>
      </c>
      <c r="J58" s="12">
        <v>1.7</v>
      </c>
      <c r="K58" s="1">
        <v>3.4</v>
      </c>
      <c r="L58" s="1">
        <v>5.0999999999999996</v>
      </c>
      <c r="M58" s="1">
        <v>50</v>
      </c>
      <c r="N58" s="3">
        <v>55.949999999999996</v>
      </c>
      <c r="O58" s="12">
        <f t="shared" si="0"/>
        <v>57</v>
      </c>
    </row>
    <row r="59" spans="1:15" ht="15.75">
      <c r="A59" s="12">
        <v>1120213116</v>
      </c>
      <c r="B59" s="12">
        <v>24.75</v>
      </c>
      <c r="C59" s="12">
        <v>1385</v>
      </c>
      <c r="D59" s="1">
        <v>25.75</v>
      </c>
      <c r="E59" s="1">
        <v>1851.5</v>
      </c>
      <c r="F59" s="1">
        <v>50.5</v>
      </c>
      <c r="G59" s="1">
        <v>3236.5</v>
      </c>
      <c r="H59" s="1">
        <v>64.089108910891085</v>
      </c>
      <c r="I59" s="1">
        <v>58</v>
      </c>
      <c r="J59" s="12">
        <v>0</v>
      </c>
      <c r="K59" s="1">
        <v>0.4</v>
      </c>
      <c r="L59" s="1">
        <v>0.4</v>
      </c>
      <c r="M59" s="1">
        <v>58</v>
      </c>
      <c r="N59" s="3">
        <v>58</v>
      </c>
      <c r="O59" s="12">
        <f t="shared" si="0"/>
        <v>58</v>
      </c>
    </row>
  </sheetData>
  <sortState ref="A2:P59">
    <sortCondition ref="N1"/>
  </sortState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0"/>
  <sheetViews>
    <sheetView workbookViewId="0">
      <selection activeCell="O20" sqref="O20"/>
    </sheetView>
  </sheetViews>
  <sheetFormatPr defaultRowHeight="14.25"/>
  <cols>
    <col min="1" max="1" width="11.75" customWidth="1"/>
    <col min="2" max="9" width="9.625" customWidth="1"/>
    <col min="10" max="11" width="13.375" customWidth="1"/>
    <col min="14" max="14" width="13.75" customWidth="1"/>
    <col min="16" max="16" width="12.25" customWidth="1"/>
  </cols>
  <sheetData>
    <row r="1" spans="1:16" s="8" customFormat="1" ht="15.75">
      <c r="A1" s="4" t="s">
        <v>0</v>
      </c>
      <c r="B1" s="4" t="s">
        <v>11</v>
      </c>
      <c r="C1" s="4" t="s">
        <v>12</v>
      </c>
      <c r="D1" s="4" t="s">
        <v>9</v>
      </c>
      <c r="E1" s="4" t="s">
        <v>10</v>
      </c>
      <c r="F1" s="4" t="s">
        <v>4</v>
      </c>
      <c r="G1" s="4" t="s">
        <v>5</v>
      </c>
      <c r="H1" s="4" t="s">
        <v>6</v>
      </c>
      <c r="I1" s="4" t="s">
        <v>7</v>
      </c>
      <c r="J1" s="4" t="s">
        <v>14</v>
      </c>
      <c r="K1" s="4" t="s">
        <v>13</v>
      </c>
      <c r="L1" s="4" t="s">
        <v>1</v>
      </c>
      <c r="M1" s="4" t="s">
        <v>3</v>
      </c>
      <c r="N1" s="4" t="s">
        <v>2</v>
      </c>
      <c r="O1" s="4" t="s">
        <v>8</v>
      </c>
    </row>
    <row r="2" spans="1:16" ht="15.75">
      <c r="A2" s="2">
        <v>1120223238</v>
      </c>
      <c r="B2" s="1">
        <v>44.25</v>
      </c>
      <c r="C2" s="1">
        <v>4087</v>
      </c>
      <c r="D2" s="1">
        <v>32.75</v>
      </c>
      <c r="E2" s="1">
        <v>2801.5</v>
      </c>
      <c r="F2" s="1">
        <v>77</v>
      </c>
      <c r="G2" s="1">
        <v>6888.5</v>
      </c>
      <c r="H2" s="1">
        <v>89.461038961038966</v>
      </c>
      <c r="I2" s="1">
        <v>1</v>
      </c>
      <c r="J2" s="1">
        <v>48.400000000000006</v>
      </c>
      <c r="K2" s="1">
        <v>42.55</v>
      </c>
      <c r="L2" s="1">
        <v>90.95</v>
      </c>
      <c r="M2" s="1">
        <v>1</v>
      </c>
      <c r="N2" s="3">
        <v>1</v>
      </c>
      <c r="O2" s="12">
        <f t="shared" ref="O2:O30" si="0">RANK(N2,N:N,1)</f>
        <v>1</v>
      </c>
      <c r="P2" s="9"/>
    </row>
    <row r="3" spans="1:16" ht="15.75">
      <c r="A3" s="2">
        <v>1120222543</v>
      </c>
      <c r="B3" s="1">
        <v>37.75</v>
      </c>
      <c r="C3" s="1">
        <v>3403.5</v>
      </c>
      <c r="D3" s="1">
        <v>36.75</v>
      </c>
      <c r="E3" s="1">
        <v>3213.5</v>
      </c>
      <c r="F3" s="1">
        <v>74.5</v>
      </c>
      <c r="G3" s="1">
        <v>6617</v>
      </c>
      <c r="H3" s="1">
        <v>88.818791946308721</v>
      </c>
      <c r="I3" s="1">
        <v>2</v>
      </c>
      <c r="J3" s="1">
        <v>37.5</v>
      </c>
      <c r="K3" s="1">
        <v>25.6</v>
      </c>
      <c r="L3" s="1">
        <v>63.1</v>
      </c>
      <c r="M3" s="1">
        <v>2</v>
      </c>
      <c r="N3" s="3">
        <v>2</v>
      </c>
      <c r="O3" s="12">
        <f t="shared" si="0"/>
        <v>2</v>
      </c>
      <c r="P3" s="9"/>
    </row>
    <row r="4" spans="1:16" ht="15.75">
      <c r="A4" s="2">
        <v>1120221514</v>
      </c>
      <c r="B4" s="1">
        <v>26.75</v>
      </c>
      <c r="C4" s="1">
        <v>2425.25</v>
      </c>
      <c r="D4" s="1">
        <v>34.25</v>
      </c>
      <c r="E4" s="1">
        <v>2943.5</v>
      </c>
      <c r="F4" s="1">
        <v>61</v>
      </c>
      <c r="G4" s="1">
        <v>5368.75</v>
      </c>
      <c r="H4" s="1">
        <v>88.01229508196721</v>
      </c>
      <c r="I4" s="1">
        <v>3</v>
      </c>
      <c r="J4" s="1">
        <v>17.7</v>
      </c>
      <c r="K4" s="1">
        <v>19.899999999999999</v>
      </c>
      <c r="L4" s="1">
        <v>37.599999999999994</v>
      </c>
      <c r="M4" s="1">
        <v>5</v>
      </c>
      <c r="N4" s="3">
        <v>3.3</v>
      </c>
      <c r="O4" s="12">
        <f t="shared" si="0"/>
        <v>3</v>
      </c>
      <c r="P4" s="9"/>
    </row>
    <row r="5" spans="1:16" ht="15.75">
      <c r="A5" s="2">
        <v>1120220957</v>
      </c>
      <c r="B5" s="1">
        <v>28.75</v>
      </c>
      <c r="C5" s="1">
        <v>2545.5</v>
      </c>
      <c r="D5" s="1">
        <v>34.25</v>
      </c>
      <c r="E5" s="1">
        <v>2925.75</v>
      </c>
      <c r="F5" s="1">
        <v>63</v>
      </c>
      <c r="G5" s="1">
        <v>5471.25</v>
      </c>
      <c r="H5" s="1">
        <v>86.845238095238102</v>
      </c>
      <c r="I5" s="1">
        <v>4</v>
      </c>
      <c r="J5" s="1">
        <v>22</v>
      </c>
      <c r="K5" s="1">
        <v>14.1</v>
      </c>
      <c r="L5" s="1">
        <v>36.1</v>
      </c>
      <c r="M5" s="1">
        <v>7</v>
      </c>
      <c r="N5" s="3">
        <v>4.45</v>
      </c>
      <c r="O5" s="12">
        <f t="shared" si="0"/>
        <v>4</v>
      </c>
      <c r="P5" s="9"/>
    </row>
    <row r="6" spans="1:16" ht="15.75">
      <c r="A6" s="2">
        <v>1120222548</v>
      </c>
      <c r="B6" s="1">
        <v>26.25</v>
      </c>
      <c r="C6" s="1">
        <v>2288</v>
      </c>
      <c r="D6" s="1">
        <v>32.25</v>
      </c>
      <c r="E6" s="1">
        <v>2774.25</v>
      </c>
      <c r="F6" s="1">
        <v>58.5</v>
      </c>
      <c r="G6" s="1">
        <v>5062.25</v>
      </c>
      <c r="H6" s="1">
        <v>86.534188034188034</v>
      </c>
      <c r="I6" s="1">
        <v>5</v>
      </c>
      <c r="J6" s="1">
        <v>19.2</v>
      </c>
      <c r="K6" s="1">
        <v>17</v>
      </c>
      <c r="L6" s="1">
        <v>36.200000000000003</v>
      </c>
      <c r="M6" s="1">
        <v>6</v>
      </c>
      <c r="N6" s="3">
        <v>5.15</v>
      </c>
      <c r="O6" s="12">
        <f t="shared" si="0"/>
        <v>5</v>
      </c>
      <c r="P6" s="9"/>
    </row>
    <row r="7" spans="1:16" ht="15.75">
      <c r="A7" s="2">
        <v>1120222816</v>
      </c>
      <c r="B7" s="1">
        <v>26.75</v>
      </c>
      <c r="C7" s="1">
        <v>2330.75</v>
      </c>
      <c r="D7" s="1">
        <v>33.75</v>
      </c>
      <c r="E7" s="1">
        <v>2892.5</v>
      </c>
      <c r="F7" s="1">
        <v>60.5</v>
      </c>
      <c r="G7" s="1">
        <v>5223.25</v>
      </c>
      <c r="H7" s="1">
        <v>86.334710743801651</v>
      </c>
      <c r="I7" s="1">
        <v>6</v>
      </c>
      <c r="J7" s="1">
        <v>9.1999999999999993</v>
      </c>
      <c r="K7" s="1">
        <v>8.6999999999999993</v>
      </c>
      <c r="L7" s="1">
        <v>17.899999999999999</v>
      </c>
      <c r="M7" s="1">
        <v>12</v>
      </c>
      <c r="N7" s="3">
        <v>6.8999999999999995</v>
      </c>
      <c r="O7" s="12">
        <f t="shared" si="0"/>
        <v>6</v>
      </c>
      <c r="P7" s="9"/>
    </row>
    <row r="8" spans="1:16" ht="15.75">
      <c r="A8" s="2">
        <v>1120221651</v>
      </c>
      <c r="B8" s="1">
        <v>26.75</v>
      </c>
      <c r="C8" s="1">
        <v>2411.75</v>
      </c>
      <c r="D8" s="1">
        <v>34.25</v>
      </c>
      <c r="E8" s="1">
        <v>2853.7499999999995</v>
      </c>
      <c r="F8" s="1">
        <v>61</v>
      </c>
      <c r="G8" s="1">
        <v>5265.5</v>
      </c>
      <c r="H8" s="1">
        <v>86.319672131147541</v>
      </c>
      <c r="I8" s="1">
        <v>7</v>
      </c>
      <c r="J8" s="1">
        <v>9.0499999999999989</v>
      </c>
      <c r="K8" s="1">
        <v>11.95</v>
      </c>
      <c r="L8" s="1">
        <v>21</v>
      </c>
      <c r="M8" s="1">
        <v>10</v>
      </c>
      <c r="N8" s="3">
        <v>7.45</v>
      </c>
      <c r="O8" s="12">
        <f t="shared" si="0"/>
        <v>7</v>
      </c>
      <c r="P8" s="9"/>
    </row>
    <row r="9" spans="1:16" ht="15.75">
      <c r="A9" s="2">
        <v>1120221652</v>
      </c>
      <c r="B9" s="1">
        <v>28.75</v>
      </c>
      <c r="C9" s="1">
        <v>2550.75</v>
      </c>
      <c r="D9" s="1">
        <v>36.25</v>
      </c>
      <c r="E9" s="1">
        <v>3002.25</v>
      </c>
      <c r="F9" s="1">
        <v>65</v>
      </c>
      <c r="G9" s="1">
        <v>5553</v>
      </c>
      <c r="H9" s="1">
        <v>85.430769230769229</v>
      </c>
      <c r="I9" s="1">
        <v>9</v>
      </c>
      <c r="J9" s="1">
        <v>22.799999999999997</v>
      </c>
      <c r="K9" s="1">
        <v>26.95</v>
      </c>
      <c r="L9" s="1">
        <v>49.75</v>
      </c>
      <c r="M9" s="1">
        <v>3</v>
      </c>
      <c r="N9" s="3">
        <v>8.1</v>
      </c>
      <c r="O9" s="12">
        <f t="shared" si="0"/>
        <v>8</v>
      </c>
      <c r="P9" s="9"/>
    </row>
    <row r="10" spans="1:16" ht="15.75">
      <c r="A10" s="2">
        <v>1120221517</v>
      </c>
      <c r="B10" s="1">
        <v>26.75</v>
      </c>
      <c r="C10" s="1">
        <v>2356.25</v>
      </c>
      <c r="D10" s="1">
        <v>37.25</v>
      </c>
      <c r="E10" s="1">
        <v>3115.5000000000005</v>
      </c>
      <c r="F10" s="1">
        <v>64</v>
      </c>
      <c r="G10" s="1">
        <v>5471.75</v>
      </c>
      <c r="H10" s="1">
        <v>85.49609375</v>
      </c>
      <c r="I10" s="1">
        <v>8</v>
      </c>
      <c r="J10" s="1">
        <v>6.0250000000000004</v>
      </c>
      <c r="K10" s="1">
        <v>10.9</v>
      </c>
      <c r="L10" s="1">
        <v>16.925000000000001</v>
      </c>
      <c r="M10" s="1">
        <v>15</v>
      </c>
      <c r="N10" s="3">
        <v>9.0500000000000007</v>
      </c>
      <c r="O10" s="12">
        <f t="shared" si="0"/>
        <v>9</v>
      </c>
      <c r="P10" s="9"/>
    </row>
    <row r="11" spans="1:16" ht="15.75">
      <c r="A11" s="2">
        <v>1120223039</v>
      </c>
      <c r="B11" s="1">
        <v>26.75</v>
      </c>
      <c r="C11" s="1">
        <v>2298.25</v>
      </c>
      <c r="D11" s="1">
        <v>35.25</v>
      </c>
      <c r="E11" s="1">
        <v>2811.5</v>
      </c>
      <c r="F11" s="1">
        <v>62</v>
      </c>
      <c r="G11" s="1">
        <v>5109.75</v>
      </c>
      <c r="H11" s="1">
        <v>82.415322580645167</v>
      </c>
      <c r="I11" s="1">
        <v>10</v>
      </c>
      <c r="J11" s="1">
        <v>2.4</v>
      </c>
      <c r="K11" s="1">
        <v>4.55</v>
      </c>
      <c r="L11" s="1">
        <v>6.9499999999999993</v>
      </c>
      <c r="M11" s="1">
        <v>21</v>
      </c>
      <c r="N11" s="3">
        <v>11.65</v>
      </c>
      <c r="O11" s="12">
        <f t="shared" si="0"/>
        <v>10</v>
      </c>
      <c r="P11" s="9"/>
    </row>
    <row r="12" spans="1:16" ht="15.75">
      <c r="A12" s="2">
        <v>1120221960</v>
      </c>
      <c r="B12" s="1">
        <v>30.75</v>
      </c>
      <c r="C12" s="1">
        <v>2652.25</v>
      </c>
      <c r="D12" s="1">
        <v>34.75</v>
      </c>
      <c r="E12" s="1">
        <v>2721</v>
      </c>
      <c r="F12" s="1">
        <v>65.5</v>
      </c>
      <c r="G12" s="1">
        <v>5373.25</v>
      </c>
      <c r="H12" s="1">
        <v>82.034351145038173</v>
      </c>
      <c r="I12" s="1">
        <v>11</v>
      </c>
      <c r="J12" s="1">
        <v>2.2999999999999998</v>
      </c>
      <c r="K12" s="1">
        <v>9.1999999999999993</v>
      </c>
      <c r="L12" s="1">
        <v>11.5</v>
      </c>
      <c r="M12" s="1">
        <v>18</v>
      </c>
      <c r="N12" s="3">
        <v>12.049999999999999</v>
      </c>
      <c r="O12" s="12">
        <f t="shared" si="0"/>
        <v>11</v>
      </c>
      <c r="P12" s="9"/>
    </row>
    <row r="13" spans="1:16" ht="15.75">
      <c r="A13" s="2">
        <v>1120222545</v>
      </c>
      <c r="B13" s="1">
        <v>29.75</v>
      </c>
      <c r="C13" s="1">
        <v>2522.5</v>
      </c>
      <c r="D13" s="1">
        <v>36.75</v>
      </c>
      <c r="E13" s="1">
        <v>2895.75</v>
      </c>
      <c r="F13" s="1">
        <v>66.5</v>
      </c>
      <c r="G13" s="1">
        <v>5418.25</v>
      </c>
      <c r="H13" s="1">
        <v>81.477443609022558</v>
      </c>
      <c r="I13" s="1">
        <v>13</v>
      </c>
      <c r="J13" s="1">
        <v>14.1</v>
      </c>
      <c r="K13" s="1">
        <v>9.8000000000000007</v>
      </c>
      <c r="L13" s="1">
        <v>23.9</v>
      </c>
      <c r="M13" s="1">
        <v>9</v>
      </c>
      <c r="N13" s="3">
        <v>12.399999999999999</v>
      </c>
      <c r="O13" s="12">
        <f t="shared" si="0"/>
        <v>12</v>
      </c>
      <c r="P13" s="9"/>
    </row>
    <row r="14" spans="1:16" ht="15.75">
      <c r="A14" s="2">
        <v>1120221521</v>
      </c>
      <c r="B14" s="1">
        <v>31.75</v>
      </c>
      <c r="C14" s="1">
        <v>2658.75</v>
      </c>
      <c r="D14" s="1">
        <v>36.25</v>
      </c>
      <c r="E14" s="1">
        <v>2838</v>
      </c>
      <c r="F14" s="1">
        <v>68</v>
      </c>
      <c r="G14" s="1">
        <v>5496.75</v>
      </c>
      <c r="H14" s="1">
        <v>80.834558823529406</v>
      </c>
      <c r="I14" s="1">
        <v>15</v>
      </c>
      <c r="J14" s="1">
        <v>23.2</v>
      </c>
      <c r="K14" s="1">
        <v>26.15</v>
      </c>
      <c r="L14" s="1">
        <v>49.349999999999994</v>
      </c>
      <c r="M14" s="1">
        <v>4</v>
      </c>
      <c r="N14" s="3">
        <v>13.35</v>
      </c>
      <c r="O14" s="12">
        <f t="shared" si="0"/>
        <v>13</v>
      </c>
      <c r="P14" s="9"/>
    </row>
    <row r="15" spans="1:16" ht="15.75">
      <c r="A15" s="2">
        <v>1120223519</v>
      </c>
      <c r="B15" s="1">
        <v>26.25</v>
      </c>
      <c r="C15" s="1">
        <v>2113</v>
      </c>
      <c r="D15" s="1">
        <v>29.25</v>
      </c>
      <c r="E15" s="1">
        <v>2397.5</v>
      </c>
      <c r="F15" s="1">
        <v>55.5</v>
      </c>
      <c r="G15" s="1">
        <v>4510.5</v>
      </c>
      <c r="H15" s="1">
        <v>81.270270270270274</v>
      </c>
      <c r="I15" s="1">
        <v>14</v>
      </c>
      <c r="J15" s="1">
        <v>8.1999999999999993</v>
      </c>
      <c r="K15" s="1">
        <v>10.8</v>
      </c>
      <c r="L15" s="1">
        <v>19</v>
      </c>
      <c r="M15" s="1">
        <v>11</v>
      </c>
      <c r="N15" s="3">
        <v>13.55</v>
      </c>
      <c r="O15" s="12">
        <f t="shared" si="0"/>
        <v>14</v>
      </c>
      <c r="P15" s="9"/>
    </row>
    <row r="16" spans="1:16" ht="15.75">
      <c r="A16" s="2">
        <v>1120223603</v>
      </c>
      <c r="B16" s="1">
        <v>30.75</v>
      </c>
      <c r="C16" s="1">
        <v>2499</v>
      </c>
      <c r="D16" s="1">
        <v>28.75</v>
      </c>
      <c r="E16" s="1">
        <v>2355.5</v>
      </c>
      <c r="F16" s="1">
        <v>59.5</v>
      </c>
      <c r="G16" s="1">
        <v>4854.5</v>
      </c>
      <c r="H16" s="1">
        <v>81.588235294117652</v>
      </c>
      <c r="I16" s="1">
        <v>12</v>
      </c>
      <c r="J16" s="1">
        <v>3.0999999999999996</v>
      </c>
      <c r="K16" s="1">
        <v>2.1</v>
      </c>
      <c r="L16" s="1">
        <v>5.1999999999999993</v>
      </c>
      <c r="M16" s="1">
        <v>24</v>
      </c>
      <c r="N16" s="3">
        <v>13.799999999999999</v>
      </c>
      <c r="O16" s="12">
        <f t="shared" si="0"/>
        <v>15</v>
      </c>
      <c r="P16" s="9"/>
    </row>
    <row r="17" spans="1:16" ht="15.75">
      <c r="A17" s="2">
        <v>1120223607</v>
      </c>
      <c r="B17" s="1">
        <v>26.75</v>
      </c>
      <c r="C17" s="1">
        <v>2247.25</v>
      </c>
      <c r="D17" s="1">
        <v>35.25</v>
      </c>
      <c r="E17" s="1">
        <v>2735.5</v>
      </c>
      <c r="F17" s="1">
        <v>62</v>
      </c>
      <c r="G17" s="1">
        <v>4982.75</v>
      </c>
      <c r="H17" s="1">
        <v>80.366935483870961</v>
      </c>
      <c r="I17" s="1">
        <v>17</v>
      </c>
      <c r="J17" s="1">
        <v>5.8</v>
      </c>
      <c r="K17" s="1">
        <v>19.350000000000001</v>
      </c>
      <c r="L17" s="1">
        <v>25.150000000000002</v>
      </c>
      <c r="M17" s="1">
        <v>8</v>
      </c>
      <c r="N17" s="3">
        <v>15.649999999999999</v>
      </c>
      <c r="O17" s="12">
        <f t="shared" si="0"/>
        <v>16</v>
      </c>
      <c r="P17" s="9"/>
    </row>
    <row r="18" spans="1:16" ht="15.75">
      <c r="A18" s="2">
        <v>1120221764</v>
      </c>
      <c r="B18" s="1">
        <v>31.75</v>
      </c>
      <c r="C18" s="1">
        <v>2753.75</v>
      </c>
      <c r="D18" s="1">
        <v>37.25</v>
      </c>
      <c r="E18" s="1">
        <v>2821.5</v>
      </c>
      <c r="F18" s="1">
        <v>69</v>
      </c>
      <c r="G18" s="1">
        <v>5575.25</v>
      </c>
      <c r="H18" s="1">
        <v>80.800724637681157</v>
      </c>
      <c r="I18" s="1">
        <v>16</v>
      </c>
      <c r="J18" s="1">
        <v>3.2</v>
      </c>
      <c r="K18" s="1">
        <v>2.7</v>
      </c>
      <c r="L18" s="1">
        <v>5.9</v>
      </c>
      <c r="M18" s="1">
        <v>23</v>
      </c>
      <c r="N18" s="3">
        <v>17.05</v>
      </c>
      <c r="O18" s="12">
        <f t="shared" si="0"/>
        <v>17</v>
      </c>
      <c r="P18" s="9"/>
    </row>
    <row r="19" spans="1:16" ht="15.75">
      <c r="A19" s="2">
        <v>1120222403</v>
      </c>
      <c r="B19" s="1">
        <v>33.25</v>
      </c>
      <c r="C19" s="1">
        <v>2632</v>
      </c>
      <c r="D19" s="1">
        <v>31.75</v>
      </c>
      <c r="E19" s="1">
        <v>2448</v>
      </c>
      <c r="F19" s="1">
        <v>65</v>
      </c>
      <c r="G19" s="1">
        <v>5080</v>
      </c>
      <c r="H19" s="1">
        <v>78.15384615384616</v>
      </c>
      <c r="I19" s="1">
        <v>18</v>
      </c>
      <c r="J19" s="1">
        <v>11.700000000000001</v>
      </c>
      <c r="K19" s="1">
        <v>5.7</v>
      </c>
      <c r="L19" s="1">
        <v>17.400000000000002</v>
      </c>
      <c r="M19" s="1">
        <v>13</v>
      </c>
      <c r="N19" s="3">
        <v>17.25</v>
      </c>
      <c r="O19" s="12">
        <f t="shared" si="0"/>
        <v>18</v>
      </c>
      <c r="P19" s="9"/>
    </row>
    <row r="20" spans="1:16" ht="15.75">
      <c r="A20" s="2">
        <v>1120222542</v>
      </c>
      <c r="B20" s="1">
        <v>30.75</v>
      </c>
      <c r="C20" s="1">
        <v>2471</v>
      </c>
      <c r="D20" s="1">
        <v>35.25</v>
      </c>
      <c r="E20" s="1">
        <v>2652</v>
      </c>
      <c r="F20" s="1">
        <v>66</v>
      </c>
      <c r="G20" s="1">
        <v>5123</v>
      </c>
      <c r="H20" s="1">
        <v>77.621212121212125</v>
      </c>
      <c r="I20" s="1">
        <v>19</v>
      </c>
      <c r="J20" s="1">
        <v>6.6</v>
      </c>
      <c r="K20" s="1">
        <v>5.2</v>
      </c>
      <c r="L20" s="1">
        <v>11.8</v>
      </c>
      <c r="M20" s="1">
        <v>17</v>
      </c>
      <c r="N20" s="3">
        <v>18.7</v>
      </c>
      <c r="O20" s="12">
        <f t="shared" si="0"/>
        <v>19</v>
      </c>
      <c r="P20" s="9"/>
    </row>
    <row r="21" spans="1:16" ht="15.75">
      <c r="A21" s="2">
        <v>1120221515</v>
      </c>
      <c r="B21" s="1">
        <v>28.75</v>
      </c>
      <c r="C21" s="1">
        <v>2293.75</v>
      </c>
      <c r="D21" s="1">
        <v>35.25</v>
      </c>
      <c r="E21" s="1">
        <v>2629</v>
      </c>
      <c r="F21" s="1">
        <v>64</v>
      </c>
      <c r="G21" s="1">
        <v>4922.75</v>
      </c>
      <c r="H21" s="1">
        <v>76.91796875</v>
      </c>
      <c r="I21" s="1">
        <v>21</v>
      </c>
      <c r="J21" s="1">
        <v>2.9</v>
      </c>
      <c r="K21" s="1">
        <v>5.5</v>
      </c>
      <c r="L21" s="1">
        <v>8.4</v>
      </c>
      <c r="M21" s="1">
        <v>20</v>
      </c>
      <c r="N21" s="3">
        <v>20.849999999999998</v>
      </c>
      <c r="O21" s="12">
        <f t="shared" si="0"/>
        <v>20</v>
      </c>
      <c r="P21" s="9"/>
    </row>
    <row r="22" spans="1:16" ht="15.75">
      <c r="A22" s="2">
        <v>1120222635</v>
      </c>
      <c r="B22" s="1">
        <v>30.75</v>
      </c>
      <c r="C22" s="1">
        <v>2542.5</v>
      </c>
      <c r="D22" s="1">
        <v>37.25</v>
      </c>
      <c r="E22" s="1">
        <v>2729</v>
      </c>
      <c r="F22" s="1">
        <v>68</v>
      </c>
      <c r="G22" s="1">
        <v>5271.5</v>
      </c>
      <c r="H22" s="1">
        <v>77.522058823529406</v>
      </c>
      <c r="I22" s="1">
        <v>20</v>
      </c>
      <c r="J22" s="1">
        <v>1.9</v>
      </c>
      <c r="K22" s="1">
        <v>2.2999999999999998</v>
      </c>
      <c r="L22" s="1">
        <v>4.1999999999999993</v>
      </c>
      <c r="M22" s="1">
        <v>26</v>
      </c>
      <c r="N22" s="3">
        <v>20.9</v>
      </c>
      <c r="O22" s="12">
        <f t="shared" si="0"/>
        <v>21</v>
      </c>
      <c r="P22" s="9"/>
    </row>
    <row r="23" spans="1:16" ht="15.75">
      <c r="A23" s="2">
        <v>1120222555</v>
      </c>
      <c r="B23" s="1">
        <v>28.75</v>
      </c>
      <c r="C23" s="1">
        <v>2282.5</v>
      </c>
      <c r="D23" s="1">
        <v>35.25</v>
      </c>
      <c r="E23" s="1">
        <v>2638.5</v>
      </c>
      <c r="F23" s="1">
        <v>64</v>
      </c>
      <c r="G23" s="1">
        <v>4921</v>
      </c>
      <c r="H23" s="1">
        <v>76.890625</v>
      </c>
      <c r="I23" s="1">
        <v>22</v>
      </c>
      <c r="J23" s="1">
        <v>5.4</v>
      </c>
      <c r="K23" s="1">
        <v>6.8</v>
      </c>
      <c r="L23" s="1">
        <v>12.2</v>
      </c>
      <c r="M23" s="1">
        <v>16</v>
      </c>
      <c r="N23" s="3">
        <v>21.099999999999998</v>
      </c>
      <c r="O23" s="12">
        <f t="shared" si="0"/>
        <v>22</v>
      </c>
      <c r="P23" s="9"/>
    </row>
    <row r="24" spans="1:16" ht="15.75">
      <c r="A24" s="5">
        <v>1120220953</v>
      </c>
      <c r="B24" s="1">
        <v>28.75</v>
      </c>
      <c r="C24" s="1">
        <v>2211</v>
      </c>
      <c r="D24" s="1">
        <v>32.75</v>
      </c>
      <c r="E24" s="1">
        <v>2514.5</v>
      </c>
      <c r="F24" s="1">
        <v>61.5</v>
      </c>
      <c r="G24" s="1">
        <v>4725.5</v>
      </c>
      <c r="H24" s="1">
        <v>76.837398373983746</v>
      </c>
      <c r="I24" s="1">
        <v>23</v>
      </c>
      <c r="J24" s="6">
        <v>1.8</v>
      </c>
      <c r="K24" s="1">
        <v>2.2999999999999998</v>
      </c>
      <c r="L24" s="1">
        <v>4.0999999999999996</v>
      </c>
      <c r="M24" s="1">
        <v>27</v>
      </c>
      <c r="N24" s="3">
        <v>23.6</v>
      </c>
      <c r="O24" s="12">
        <f t="shared" si="0"/>
        <v>23</v>
      </c>
      <c r="P24" s="9"/>
    </row>
    <row r="25" spans="1:16" ht="15.75">
      <c r="A25" s="2">
        <v>1120223364</v>
      </c>
      <c r="B25" s="1">
        <v>27.75</v>
      </c>
      <c r="C25" s="1">
        <v>2317.5</v>
      </c>
      <c r="D25" s="1">
        <v>34.25</v>
      </c>
      <c r="E25" s="1">
        <v>2420.25</v>
      </c>
      <c r="F25" s="1">
        <v>62</v>
      </c>
      <c r="G25" s="1">
        <v>4737.75</v>
      </c>
      <c r="H25" s="1">
        <v>76.415322580645167</v>
      </c>
      <c r="I25" s="1">
        <v>24</v>
      </c>
      <c r="J25" s="1">
        <v>2.6</v>
      </c>
      <c r="K25" s="1">
        <v>2</v>
      </c>
      <c r="L25" s="1">
        <v>4.5999999999999996</v>
      </c>
      <c r="M25" s="1">
        <v>25</v>
      </c>
      <c r="N25" s="3">
        <v>24.15</v>
      </c>
      <c r="O25" s="12">
        <f t="shared" si="0"/>
        <v>24</v>
      </c>
      <c r="P25" s="9"/>
    </row>
    <row r="26" spans="1:16" s="7" customFormat="1" ht="15.75">
      <c r="A26" s="2">
        <v>1120223361</v>
      </c>
      <c r="B26" s="1">
        <v>26.75</v>
      </c>
      <c r="C26" s="1">
        <v>2047</v>
      </c>
      <c r="D26" s="1">
        <v>39.25</v>
      </c>
      <c r="E26" s="1">
        <v>2752</v>
      </c>
      <c r="F26" s="1">
        <v>66</v>
      </c>
      <c r="G26" s="1">
        <v>4799</v>
      </c>
      <c r="H26" s="1">
        <v>72.712121212121218</v>
      </c>
      <c r="I26" s="1">
        <v>26</v>
      </c>
      <c r="J26" s="1">
        <v>6.3</v>
      </c>
      <c r="K26" s="1">
        <v>10.7</v>
      </c>
      <c r="L26" s="1">
        <v>17</v>
      </c>
      <c r="M26" s="1">
        <v>14</v>
      </c>
      <c r="N26" s="3">
        <v>24.2</v>
      </c>
      <c r="O26" s="12">
        <f t="shared" si="0"/>
        <v>25</v>
      </c>
      <c r="P26" s="10"/>
    </row>
    <row r="27" spans="1:16" s="7" customFormat="1" ht="15.75">
      <c r="A27" s="5">
        <v>1120220845</v>
      </c>
      <c r="B27" s="1">
        <v>26.75</v>
      </c>
      <c r="C27" s="1">
        <v>2012.75</v>
      </c>
      <c r="D27" s="1">
        <v>35.25</v>
      </c>
      <c r="E27" s="1">
        <v>2507.2363636363634</v>
      </c>
      <c r="F27" s="1">
        <v>62</v>
      </c>
      <c r="G27" s="1">
        <v>4519.9863636363634</v>
      </c>
      <c r="H27" s="1">
        <v>72.903005865102642</v>
      </c>
      <c r="I27" s="1">
        <v>25</v>
      </c>
      <c r="J27" s="6">
        <v>0</v>
      </c>
      <c r="K27" s="1">
        <v>6.1</v>
      </c>
      <c r="L27" s="1">
        <v>6.1</v>
      </c>
      <c r="M27" s="1">
        <v>22</v>
      </c>
      <c r="N27" s="3">
        <v>24.55</v>
      </c>
      <c r="O27" s="12">
        <f t="shared" si="0"/>
        <v>26</v>
      </c>
      <c r="P27" s="10"/>
    </row>
    <row r="28" spans="1:16" s="7" customFormat="1" ht="15.75">
      <c r="A28" s="5">
        <v>1120222402</v>
      </c>
      <c r="B28" s="1">
        <v>28.75</v>
      </c>
      <c r="C28" s="1">
        <v>2184.5</v>
      </c>
      <c r="D28" s="1">
        <v>30.25</v>
      </c>
      <c r="E28" s="1">
        <v>1967.7956204379564</v>
      </c>
      <c r="F28" s="1">
        <v>59</v>
      </c>
      <c r="G28" s="1">
        <v>4152.2956204379561</v>
      </c>
      <c r="H28" s="1">
        <v>70.37789187182976</v>
      </c>
      <c r="I28" s="1">
        <v>28</v>
      </c>
      <c r="J28" s="6">
        <v>3.2</v>
      </c>
      <c r="K28" s="1">
        <v>7</v>
      </c>
      <c r="L28" s="1">
        <v>10.199999999999999</v>
      </c>
      <c r="M28" s="1">
        <v>19</v>
      </c>
      <c r="N28" s="3">
        <v>26.650000000000002</v>
      </c>
      <c r="O28" s="12">
        <f t="shared" si="0"/>
        <v>27</v>
      </c>
      <c r="P28" s="10"/>
    </row>
    <row r="29" spans="1:16" ht="15.75">
      <c r="A29" s="12">
        <v>1120223371</v>
      </c>
      <c r="B29" s="12">
        <v>28.75</v>
      </c>
      <c r="C29" s="12">
        <v>2100</v>
      </c>
      <c r="D29" s="1">
        <v>35.25</v>
      </c>
      <c r="E29" s="1">
        <v>2486.0000000000005</v>
      </c>
      <c r="F29" s="1">
        <v>64</v>
      </c>
      <c r="G29" s="1">
        <v>4586</v>
      </c>
      <c r="H29" s="1">
        <v>71.65625</v>
      </c>
      <c r="I29" s="1">
        <v>27</v>
      </c>
      <c r="J29" s="12">
        <v>2.1</v>
      </c>
      <c r="K29" s="1">
        <v>1.9</v>
      </c>
      <c r="L29" s="1">
        <v>4</v>
      </c>
      <c r="M29" s="1">
        <v>28</v>
      </c>
      <c r="N29" s="3">
        <v>27.15</v>
      </c>
      <c r="O29" s="12">
        <f t="shared" si="0"/>
        <v>28</v>
      </c>
    </row>
    <row r="30" spans="1:16" ht="15.75">
      <c r="A30" s="26">
        <v>1120213502</v>
      </c>
      <c r="B30" s="26">
        <v>7</v>
      </c>
      <c r="C30" s="26">
        <v>467</v>
      </c>
      <c r="D30" s="1">
        <v>0</v>
      </c>
      <c r="E30" s="1">
        <v>0</v>
      </c>
      <c r="F30" s="1">
        <v>7</v>
      </c>
      <c r="G30" s="1">
        <v>467</v>
      </c>
      <c r="H30" s="1">
        <v>66.714285714285708</v>
      </c>
      <c r="I30" s="1">
        <v>29</v>
      </c>
      <c r="J30" s="12">
        <v>1.7</v>
      </c>
      <c r="K30" s="1">
        <v>0</v>
      </c>
      <c r="L30" s="1">
        <v>0</v>
      </c>
      <c r="M30" s="1">
        <v>29</v>
      </c>
      <c r="N30" s="3">
        <v>29</v>
      </c>
      <c r="O30" s="12">
        <f t="shared" si="0"/>
        <v>29</v>
      </c>
    </row>
  </sheetData>
  <sortState ref="A2:P30">
    <sortCondition ref="N1"/>
  </sortState>
  <phoneticPr fontId="1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5"/>
  <sheetViews>
    <sheetView topLeftCell="A4" workbookViewId="0">
      <selection activeCell="O29" sqref="O29"/>
    </sheetView>
  </sheetViews>
  <sheetFormatPr defaultRowHeight="14.25"/>
  <cols>
    <col min="1" max="1" width="11.75" customWidth="1"/>
    <col min="2" max="9" width="9.625" customWidth="1"/>
    <col min="10" max="11" width="13.375" customWidth="1"/>
    <col min="14" max="14" width="13.75" customWidth="1"/>
    <col min="16" max="16" width="12.25" customWidth="1"/>
  </cols>
  <sheetData>
    <row r="1" spans="1:16" s="8" customFormat="1" ht="15.75">
      <c r="A1" s="4" t="s">
        <v>0</v>
      </c>
      <c r="B1" s="4" t="s">
        <v>11</v>
      </c>
      <c r="C1" s="4" t="s">
        <v>12</v>
      </c>
      <c r="D1" s="4" t="s">
        <v>9</v>
      </c>
      <c r="E1" s="4" t="s">
        <v>10</v>
      </c>
      <c r="F1" s="4" t="s">
        <v>4</v>
      </c>
      <c r="G1" s="4" t="s">
        <v>5</v>
      </c>
      <c r="H1" s="4" t="s">
        <v>6</v>
      </c>
      <c r="I1" s="4" t="s">
        <v>7</v>
      </c>
      <c r="J1" s="4" t="s">
        <v>14</v>
      </c>
      <c r="K1" s="4" t="s">
        <v>13</v>
      </c>
      <c r="L1" s="4" t="s">
        <v>1</v>
      </c>
      <c r="M1" s="4" t="s">
        <v>3</v>
      </c>
      <c r="N1" s="4" t="s">
        <v>2</v>
      </c>
      <c r="O1" s="4" t="s">
        <v>8</v>
      </c>
    </row>
    <row r="2" spans="1:16" ht="15.75">
      <c r="A2" s="2">
        <v>1120220124</v>
      </c>
      <c r="B2" s="1">
        <v>21.75</v>
      </c>
      <c r="C2" s="1">
        <v>2032.5</v>
      </c>
      <c r="D2" s="1">
        <v>25.75</v>
      </c>
      <c r="E2" s="1">
        <v>2410</v>
      </c>
      <c r="F2" s="1">
        <v>47.5</v>
      </c>
      <c r="G2" s="1">
        <v>4442.5</v>
      </c>
      <c r="H2" s="1">
        <v>93.526315789473685</v>
      </c>
      <c r="I2" s="1">
        <v>1</v>
      </c>
      <c r="J2" s="1">
        <v>38.9</v>
      </c>
      <c r="K2" s="1">
        <v>29.4</v>
      </c>
      <c r="L2" s="1">
        <v>68.3</v>
      </c>
      <c r="M2" s="1">
        <v>2</v>
      </c>
      <c r="N2" s="3">
        <v>1.1499999999999999</v>
      </c>
      <c r="O2" s="12">
        <f t="shared" ref="O2:O35" si="0">RANK(N2,N:N,1)</f>
        <v>1</v>
      </c>
      <c r="P2" s="9"/>
    </row>
    <row r="3" spans="1:16" ht="15.75">
      <c r="A3" s="2">
        <v>1120223255</v>
      </c>
      <c r="B3" s="1">
        <v>21.75</v>
      </c>
      <c r="C3" s="1">
        <v>2029.25</v>
      </c>
      <c r="D3" s="1">
        <v>25.75</v>
      </c>
      <c r="E3" s="1">
        <v>2361.75</v>
      </c>
      <c r="F3" s="1">
        <v>47.5</v>
      </c>
      <c r="G3" s="1">
        <v>4391</v>
      </c>
      <c r="H3" s="1">
        <v>92.442105263157899</v>
      </c>
      <c r="I3" s="1">
        <v>2</v>
      </c>
      <c r="J3" s="1">
        <v>43.050000000000004</v>
      </c>
      <c r="K3" s="1">
        <v>27.7</v>
      </c>
      <c r="L3" s="1">
        <v>70.75</v>
      </c>
      <c r="M3" s="1">
        <v>1</v>
      </c>
      <c r="N3" s="3">
        <v>1.8499999999999999</v>
      </c>
      <c r="O3" s="12">
        <f t="shared" si="0"/>
        <v>2</v>
      </c>
      <c r="P3" s="9"/>
    </row>
    <row r="4" spans="1:16" ht="15.75">
      <c r="A4" s="2">
        <v>1120220326</v>
      </c>
      <c r="B4" s="1">
        <v>23.75</v>
      </c>
      <c r="C4" s="1">
        <v>2242</v>
      </c>
      <c r="D4" s="1">
        <v>24.75</v>
      </c>
      <c r="E4" s="1">
        <v>2238.25</v>
      </c>
      <c r="F4" s="1">
        <v>48.5</v>
      </c>
      <c r="G4" s="1">
        <v>4480.25</v>
      </c>
      <c r="H4" s="1">
        <v>92.376288659793815</v>
      </c>
      <c r="I4" s="1">
        <v>3</v>
      </c>
      <c r="J4" s="1">
        <v>37.800000000000004</v>
      </c>
      <c r="K4" s="1">
        <v>13.8</v>
      </c>
      <c r="L4" s="1">
        <v>51.600000000000009</v>
      </c>
      <c r="M4" s="1">
        <v>4</v>
      </c>
      <c r="N4" s="3">
        <v>3.15</v>
      </c>
      <c r="O4" s="12">
        <f t="shared" si="0"/>
        <v>3</v>
      </c>
      <c r="P4" s="9"/>
    </row>
    <row r="5" spans="1:16" ht="15.75">
      <c r="A5" s="2">
        <v>1120220297</v>
      </c>
      <c r="B5" s="1">
        <v>21.25</v>
      </c>
      <c r="C5" s="1">
        <v>1952.25</v>
      </c>
      <c r="D5" s="1">
        <v>24.75</v>
      </c>
      <c r="E5" s="1">
        <v>2290.5</v>
      </c>
      <c r="F5" s="1">
        <v>46</v>
      </c>
      <c r="G5" s="1">
        <v>4242.75</v>
      </c>
      <c r="H5" s="1">
        <v>92.233695652173907</v>
      </c>
      <c r="I5" s="1">
        <v>4</v>
      </c>
      <c r="J5" s="1">
        <v>29.7</v>
      </c>
      <c r="K5" s="1">
        <v>7.7</v>
      </c>
      <c r="L5" s="1">
        <v>37.4</v>
      </c>
      <c r="M5" s="1">
        <v>8</v>
      </c>
      <c r="N5" s="3">
        <v>4.5999999999999996</v>
      </c>
      <c r="O5" s="12">
        <f t="shared" si="0"/>
        <v>4</v>
      </c>
      <c r="P5" s="9"/>
    </row>
    <row r="6" spans="1:16" ht="15.75">
      <c r="A6" s="2">
        <v>1120221758</v>
      </c>
      <c r="B6" s="1">
        <v>21.75</v>
      </c>
      <c r="C6" s="1">
        <v>1976.75</v>
      </c>
      <c r="D6" s="1">
        <v>24.75</v>
      </c>
      <c r="E6" s="1">
        <v>2265.75</v>
      </c>
      <c r="F6" s="1">
        <v>46.5</v>
      </c>
      <c r="G6" s="1">
        <v>4242.5</v>
      </c>
      <c r="H6" s="1">
        <v>91.236559139784944</v>
      </c>
      <c r="I6" s="1">
        <v>5</v>
      </c>
      <c r="J6" s="1">
        <v>31.150000000000002</v>
      </c>
      <c r="K6" s="1">
        <v>29.2</v>
      </c>
      <c r="L6" s="1">
        <v>60.35</v>
      </c>
      <c r="M6" s="1">
        <v>3</v>
      </c>
      <c r="N6" s="3">
        <v>4.7</v>
      </c>
      <c r="O6" s="12">
        <f t="shared" si="0"/>
        <v>5</v>
      </c>
      <c r="P6" s="9"/>
    </row>
    <row r="7" spans="1:16" ht="15.75">
      <c r="A7" s="2">
        <v>1120220146</v>
      </c>
      <c r="B7" s="1">
        <v>21.25</v>
      </c>
      <c r="C7" s="1">
        <v>1971.5</v>
      </c>
      <c r="D7" s="1">
        <v>24.75</v>
      </c>
      <c r="E7" s="1">
        <v>2222.75</v>
      </c>
      <c r="F7" s="1">
        <v>46</v>
      </c>
      <c r="G7" s="1">
        <v>4194.25</v>
      </c>
      <c r="H7" s="1">
        <v>91.179347826086953</v>
      </c>
      <c r="I7" s="1">
        <v>6</v>
      </c>
      <c r="J7" s="1">
        <v>12.2</v>
      </c>
      <c r="K7" s="1">
        <v>9.4</v>
      </c>
      <c r="L7" s="1">
        <v>21.6</v>
      </c>
      <c r="M7" s="1">
        <v>14</v>
      </c>
      <c r="N7" s="3">
        <v>7.1999999999999993</v>
      </c>
      <c r="O7" s="12">
        <f t="shared" si="0"/>
        <v>6</v>
      </c>
      <c r="P7" s="9"/>
    </row>
    <row r="8" spans="1:16" ht="15.75">
      <c r="A8" s="2">
        <v>1120223248</v>
      </c>
      <c r="B8" s="1">
        <v>21.75</v>
      </c>
      <c r="C8" s="1">
        <v>1974.5</v>
      </c>
      <c r="D8" s="1">
        <v>23.75</v>
      </c>
      <c r="E8" s="1">
        <v>2168.5</v>
      </c>
      <c r="F8" s="1">
        <v>45.5</v>
      </c>
      <c r="G8" s="1">
        <v>4143</v>
      </c>
      <c r="H8" s="1">
        <v>91.054945054945051</v>
      </c>
      <c r="I8" s="1">
        <v>7</v>
      </c>
      <c r="J8" s="1">
        <v>7.375</v>
      </c>
      <c r="K8" s="1">
        <v>22.9</v>
      </c>
      <c r="L8" s="1">
        <v>30.274999999999999</v>
      </c>
      <c r="M8" s="1">
        <v>11</v>
      </c>
      <c r="N8" s="3">
        <v>7.6</v>
      </c>
      <c r="O8" s="12">
        <f t="shared" si="0"/>
        <v>7</v>
      </c>
      <c r="P8" s="9"/>
    </row>
    <row r="9" spans="1:16" ht="15.75">
      <c r="A9" s="2">
        <v>1120223252</v>
      </c>
      <c r="B9" s="1">
        <v>23.75</v>
      </c>
      <c r="C9" s="1">
        <v>2159.5</v>
      </c>
      <c r="D9" s="1">
        <v>24.75</v>
      </c>
      <c r="E9" s="1">
        <v>2217.75</v>
      </c>
      <c r="F9" s="1">
        <v>48.5</v>
      </c>
      <c r="G9" s="1">
        <v>4377.25</v>
      </c>
      <c r="H9" s="1">
        <v>90.25257731958763</v>
      </c>
      <c r="I9" s="1">
        <v>8</v>
      </c>
      <c r="J9" s="1">
        <v>14.799999999999999</v>
      </c>
      <c r="K9" s="1">
        <v>11.45</v>
      </c>
      <c r="L9" s="1">
        <v>26.25</v>
      </c>
      <c r="M9" s="1">
        <v>13</v>
      </c>
      <c r="N9" s="3">
        <v>8.75</v>
      </c>
      <c r="O9" s="12">
        <f t="shared" si="0"/>
        <v>8</v>
      </c>
      <c r="P9" s="9"/>
    </row>
    <row r="10" spans="1:16" ht="15.75">
      <c r="A10" s="2">
        <v>1120223510</v>
      </c>
      <c r="B10" s="1">
        <v>23.75</v>
      </c>
      <c r="C10" s="1">
        <v>2123.75</v>
      </c>
      <c r="D10" s="1">
        <v>24.75</v>
      </c>
      <c r="E10" s="1">
        <v>2229.5</v>
      </c>
      <c r="F10" s="1">
        <v>48.5</v>
      </c>
      <c r="G10" s="1">
        <v>4353.25</v>
      </c>
      <c r="H10" s="1">
        <v>89.757731958762889</v>
      </c>
      <c r="I10" s="1">
        <v>10</v>
      </c>
      <c r="J10" s="1">
        <v>20.399999999999999</v>
      </c>
      <c r="K10" s="1">
        <v>24.85</v>
      </c>
      <c r="L10" s="1">
        <v>45.25</v>
      </c>
      <c r="M10" s="1">
        <v>6</v>
      </c>
      <c r="N10" s="3">
        <v>9.4</v>
      </c>
      <c r="O10" s="12">
        <f t="shared" si="0"/>
        <v>9</v>
      </c>
      <c r="P10" s="9"/>
    </row>
    <row r="11" spans="1:16" ht="15.75">
      <c r="A11" s="2">
        <v>1120220114</v>
      </c>
      <c r="B11" s="1">
        <v>25.25</v>
      </c>
      <c r="C11" s="1">
        <v>2280.25</v>
      </c>
      <c r="D11" s="1">
        <v>24.25</v>
      </c>
      <c r="E11" s="1">
        <v>2167.25</v>
      </c>
      <c r="F11" s="1">
        <v>49.5</v>
      </c>
      <c r="G11" s="1">
        <v>4447.5</v>
      </c>
      <c r="H11" s="1">
        <v>89.848484848484844</v>
      </c>
      <c r="I11" s="1">
        <v>9</v>
      </c>
      <c r="J11" s="1">
        <v>1.8</v>
      </c>
      <c r="K11" s="1">
        <v>10.1</v>
      </c>
      <c r="L11" s="1">
        <v>11.9</v>
      </c>
      <c r="M11" s="1">
        <v>23</v>
      </c>
      <c r="N11" s="3">
        <v>11.1</v>
      </c>
      <c r="O11" s="12">
        <f t="shared" si="0"/>
        <v>10</v>
      </c>
      <c r="P11" s="9"/>
    </row>
    <row r="12" spans="1:16" ht="15.75">
      <c r="A12" s="2">
        <v>1120220313</v>
      </c>
      <c r="B12" s="1">
        <v>23.25</v>
      </c>
      <c r="C12" s="1">
        <v>2143.5</v>
      </c>
      <c r="D12" s="1">
        <v>24.75</v>
      </c>
      <c r="E12" s="1">
        <v>2087</v>
      </c>
      <c r="F12" s="1">
        <v>48</v>
      </c>
      <c r="G12" s="1">
        <v>4230.5</v>
      </c>
      <c r="H12" s="1">
        <v>88.135416666666671</v>
      </c>
      <c r="I12" s="1">
        <v>11</v>
      </c>
      <c r="J12" s="1">
        <v>6.8</v>
      </c>
      <c r="K12" s="1">
        <v>13.9</v>
      </c>
      <c r="L12" s="1">
        <v>20.7</v>
      </c>
      <c r="M12" s="1">
        <v>15</v>
      </c>
      <c r="N12" s="3">
        <v>11.6</v>
      </c>
      <c r="O12" s="12">
        <f t="shared" si="0"/>
        <v>11</v>
      </c>
      <c r="P12" s="9"/>
    </row>
    <row r="13" spans="1:16" ht="15.75">
      <c r="A13" s="2">
        <v>1120220457</v>
      </c>
      <c r="B13" s="1">
        <v>24.75</v>
      </c>
      <c r="C13" s="1">
        <v>2152.75</v>
      </c>
      <c r="D13" s="1">
        <v>24.25</v>
      </c>
      <c r="E13" s="1">
        <v>2114.5</v>
      </c>
      <c r="F13" s="1">
        <v>49</v>
      </c>
      <c r="G13" s="1">
        <v>4267.25</v>
      </c>
      <c r="H13" s="1">
        <v>87.086734693877546</v>
      </c>
      <c r="I13" s="1">
        <v>13</v>
      </c>
      <c r="J13" s="1">
        <v>18.05</v>
      </c>
      <c r="K13" s="1">
        <v>23.05</v>
      </c>
      <c r="L13" s="1">
        <v>41.1</v>
      </c>
      <c r="M13" s="1">
        <v>7</v>
      </c>
      <c r="N13" s="3">
        <v>12.1</v>
      </c>
      <c r="O13" s="12">
        <f t="shared" si="0"/>
        <v>12</v>
      </c>
      <c r="P13" s="9"/>
    </row>
    <row r="14" spans="1:16" ht="15.75">
      <c r="A14" s="2">
        <v>1120223251</v>
      </c>
      <c r="B14" s="1">
        <v>21.75</v>
      </c>
      <c r="C14" s="1">
        <v>1932.25</v>
      </c>
      <c r="D14" s="1">
        <v>23.75</v>
      </c>
      <c r="E14" s="1">
        <v>2072.75</v>
      </c>
      <c r="F14" s="1">
        <v>45.5</v>
      </c>
      <c r="G14" s="1">
        <v>4005</v>
      </c>
      <c r="H14" s="1">
        <v>88.021978021978029</v>
      </c>
      <c r="I14" s="1">
        <v>12</v>
      </c>
      <c r="J14" s="1">
        <v>8.4250000000000007</v>
      </c>
      <c r="K14" s="1">
        <v>12.2</v>
      </c>
      <c r="L14" s="1">
        <v>20.625</v>
      </c>
      <c r="M14" s="1">
        <v>16</v>
      </c>
      <c r="N14" s="3">
        <v>12.6</v>
      </c>
      <c r="O14" s="12">
        <f t="shared" si="0"/>
        <v>13</v>
      </c>
      <c r="P14" s="9"/>
    </row>
    <row r="15" spans="1:16" ht="15.75">
      <c r="A15" s="2">
        <v>1120220180</v>
      </c>
      <c r="B15" s="1">
        <v>23.75</v>
      </c>
      <c r="C15" s="1">
        <v>2088</v>
      </c>
      <c r="D15" s="1">
        <v>24.75</v>
      </c>
      <c r="E15" s="1">
        <v>2052.25</v>
      </c>
      <c r="F15" s="1">
        <v>48.5</v>
      </c>
      <c r="G15" s="1">
        <v>4140.25</v>
      </c>
      <c r="H15" s="1">
        <v>85.365979381443296</v>
      </c>
      <c r="I15" s="1">
        <v>14</v>
      </c>
      <c r="J15" s="1">
        <v>29.5</v>
      </c>
      <c r="K15" s="1">
        <v>16.600000000000001</v>
      </c>
      <c r="L15" s="1">
        <v>46.1</v>
      </c>
      <c r="M15" s="1">
        <v>5</v>
      </c>
      <c r="N15" s="3">
        <v>12.65</v>
      </c>
      <c r="O15" s="12">
        <f t="shared" si="0"/>
        <v>14</v>
      </c>
      <c r="P15" s="9"/>
    </row>
    <row r="16" spans="1:16" ht="15.75">
      <c r="A16" s="2">
        <v>1120220112</v>
      </c>
      <c r="B16" s="1">
        <v>21.75</v>
      </c>
      <c r="C16" s="1">
        <v>1795</v>
      </c>
      <c r="D16" s="1">
        <v>24.75</v>
      </c>
      <c r="E16" s="1">
        <v>2133.25</v>
      </c>
      <c r="F16" s="1">
        <v>46.5</v>
      </c>
      <c r="G16" s="1">
        <v>3928.25</v>
      </c>
      <c r="H16" s="1">
        <v>84.478494623655919</v>
      </c>
      <c r="I16" s="1">
        <v>15</v>
      </c>
      <c r="J16" s="1">
        <v>16.7</v>
      </c>
      <c r="K16" s="1">
        <v>18.600000000000001</v>
      </c>
      <c r="L16" s="1">
        <v>35.299999999999997</v>
      </c>
      <c r="M16" s="1">
        <v>9</v>
      </c>
      <c r="N16" s="3">
        <v>14.1</v>
      </c>
      <c r="O16" s="12">
        <f t="shared" si="0"/>
        <v>15</v>
      </c>
      <c r="P16" s="9"/>
    </row>
    <row r="17" spans="1:16" ht="15.75">
      <c r="A17" s="2">
        <v>1120220324</v>
      </c>
      <c r="B17" s="1">
        <v>21.25</v>
      </c>
      <c r="C17" s="1">
        <v>1786.25</v>
      </c>
      <c r="D17" s="1">
        <v>24.75</v>
      </c>
      <c r="E17" s="1">
        <v>2080.25</v>
      </c>
      <c r="F17" s="1">
        <v>46</v>
      </c>
      <c r="G17" s="1">
        <v>3866.5</v>
      </c>
      <c r="H17" s="1">
        <v>84.054347826086953</v>
      </c>
      <c r="I17" s="1">
        <v>16</v>
      </c>
      <c r="J17" s="1">
        <v>8.1999999999999993</v>
      </c>
      <c r="K17" s="1">
        <v>8.3000000000000007</v>
      </c>
      <c r="L17" s="1">
        <v>16.5</v>
      </c>
      <c r="M17" s="1">
        <v>19</v>
      </c>
      <c r="N17" s="3">
        <v>16.45</v>
      </c>
      <c r="O17" s="12">
        <f t="shared" si="0"/>
        <v>16</v>
      </c>
      <c r="P17" s="9"/>
    </row>
    <row r="18" spans="1:16" ht="15.75">
      <c r="A18" s="2">
        <v>1120220107</v>
      </c>
      <c r="B18" s="1">
        <v>21.75</v>
      </c>
      <c r="C18" s="1">
        <v>1860.75</v>
      </c>
      <c r="D18" s="1">
        <v>24.75</v>
      </c>
      <c r="E18" s="1">
        <v>2021.5000000000002</v>
      </c>
      <c r="F18" s="1">
        <v>46.5</v>
      </c>
      <c r="G18" s="1">
        <v>3882.25</v>
      </c>
      <c r="H18" s="1">
        <v>83.489247311827953</v>
      </c>
      <c r="I18" s="1">
        <v>17</v>
      </c>
      <c r="J18" s="1">
        <v>8.4</v>
      </c>
      <c r="K18" s="1">
        <v>6.65</v>
      </c>
      <c r="L18" s="1">
        <v>15.05</v>
      </c>
      <c r="M18" s="1">
        <v>20</v>
      </c>
      <c r="N18" s="3">
        <v>17.45</v>
      </c>
      <c r="O18" s="12">
        <f t="shared" si="0"/>
        <v>17</v>
      </c>
      <c r="P18" s="9"/>
    </row>
    <row r="19" spans="1:16" ht="15.75">
      <c r="A19" s="2">
        <v>1120220323</v>
      </c>
      <c r="B19" s="1">
        <v>23.75</v>
      </c>
      <c r="C19" s="1">
        <v>2064.75</v>
      </c>
      <c r="D19" s="1">
        <v>22.75</v>
      </c>
      <c r="E19" s="1">
        <v>1808.25</v>
      </c>
      <c r="F19" s="1">
        <v>46.5</v>
      </c>
      <c r="G19" s="1">
        <v>3873</v>
      </c>
      <c r="H19" s="1">
        <v>83.290322580645167</v>
      </c>
      <c r="I19" s="1">
        <v>18</v>
      </c>
      <c r="J19" s="1">
        <v>7.3999999999999995</v>
      </c>
      <c r="K19" s="1">
        <v>11.5</v>
      </c>
      <c r="L19" s="1">
        <v>18.899999999999999</v>
      </c>
      <c r="M19" s="1">
        <v>17</v>
      </c>
      <c r="N19" s="3">
        <v>17.849999999999998</v>
      </c>
      <c r="O19" s="12">
        <f t="shared" si="0"/>
        <v>18</v>
      </c>
      <c r="P19" s="9"/>
    </row>
    <row r="20" spans="1:16" ht="15.75">
      <c r="A20" s="2">
        <v>1120220179</v>
      </c>
      <c r="B20" s="1">
        <v>21.75</v>
      </c>
      <c r="C20" s="1">
        <v>1842.25</v>
      </c>
      <c r="D20" s="1">
        <v>25.75</v>
      </c>
      <c r="E20" s="1">
        <v>2107</v>
      </c>
      <c r="F20" s="1">
        <v>47.5</v>
      </c>
      <c r="G20" s="1">
        <v>3949.25</v>
      </c>
      <c r="H20" s="1">
        <v>83.142105263157902</v>
      </c>
      <c r="I20" s="1">
        <v>19</v>
      </c>
      <c r="J20" s="1">
        <v>4.0999999999999996</v>
      </c>
      <c r="K20" s="1">
        <v>2.2000000000000002</v>
      </c>
      <c r="L20" s="1">
        <v>6.3</v>
      </c>
      <c r="M20" s="1">
        <v>26</v>
      </c>
      <c r="N20" s="3">
        <v>20.049999999999997</v>
      </c>
      <c r="O20" s="12">
        <f t="shared" si="0"/>
        <v>19</v>
      </c>
      <c r="P20" s="9"/>
    </row>
    <row r="21" spans="1:16" ht="15.75">
      <c r="A21" s="2">
        <v>1120220458</v>
      </c>
      <c r="B21" s="1">
        <v>24.75</v>
      </c>
      <c r="C21" s="1">
        <v>2099.5</v>
      </c>
      <c r="D21" s="1">
        <v>25.75</v>
      </c>
      <c r="E21" s="1">
        <v>2063.25</v>
      </c>
      <c r="F21" s="1">
        <v>50.5</v>
      </c>
      <c r="G21" s="1">
        <v>4162.75</v>
      </c>
      <c r="H21" s="1">
        <v>82.430693069306926</v>
      </c>
      <c r="I21" s="1">
        <v>22</v>
      </c>
      <c r="J21" s="1">
        <v>15.299999999999999</v>
      </c>
      <c r="K21" s="1">
        <v>16.899999999999999</v>
      </c>
      <c r="L21" s="1">
        <v>32.199999999999996</v>
      </c>
      <c r="M21" s="1">
        <v>10</v>
      </c>
      <c r="N21" s="3">
        <v>20.2</v>
      </c>
      <c r="O21" s="12">
        <f t="shared" si="0"/>
        <v>20</v>
      </c>
      <c r="P21" s="9"/>
    </row>
    <row r="22" spans="1:16" ht="15.75">
      <c r="A22" s="2">
        <v>1120220322</v>
      </c>
      <c r="B22" s="1">
        <v>21.75</v>
      </c>
      <c r="C22" s="1">
        <v>1824</v>
      </c>
      <c r="D22" s="1">
        <v>25.75</v>
      </c>
      <c r="E22" s="1">
        <v>2115.25</v>
      </c>
      <c r="F22" s="1">
        <v>47.5</v>
      </c>
      <c r="G22" s="1">
        <v>3939.25</v>
      </c>
      <c r="H22" s="1">
        <v>82.931578947368422</v>
      </c>
      <c r="I22" s="1">
        <v>20</v>
      </c>
      <c r="J22" s="1">
        <v>5.8999999999999995</v>
      </c>
      <c r="K22" s="1">
        <v>6.4</v>
      </c>
      <c r="L22" s="1">
        <v>12.3</v>
      </c>
      <c r="M22" s="1">
        <v>22</v>
      </c>
      <c r="N22" s="3">
        <v>20.3</v>
      </c>
      <c r="O22" s="12">
        <f t="shared" si="0"/>
        <v>21</v>
      </c>
      <c r="P22" s="9"/>
    </row>
    <row r="23" spans="1:16" ht="15.75">
      <c r="A23" s="2">
        <v>1120223254</v>
      </c>
      <c r="B23" s="1">
        <v>23.25</v>
      </c>
      <c r="C23" s="1">
        <v>2055.75</v>
      </c>
      <c r="D23" s="1">
        <v>25.75</v>
      </c>
      <c r="E23" s="1">
        <v>1974</v>
      </c>
      <c r="F23" s="1">
        <v>49</v>
      </c>
      <c r="G23" s="1">
        <v>4029.75</v>
      </c>
      <c r="H23" s="1">
        <v>82.239795918367349</v>
      </c>
      <c r="I23" s="1">
        <v>23</v>
      </c>
      <c r="J23" s="1">
        <v>10.899999999999999</v>
      </c>
      <c r="K23" s="1">
        <v>19</v>
      </c>
      <c r="L23" s="1">
        <v>29.9</v>
      </c>
      <c r="M23" s="1">
        <v>12</v>
      </c>
      <c r="N23" s="3">
        <v>21.35</v>
      </c>
      <c r="O23" s="12">
        <f t="shared" si="0"/>
        <v>22</v>
      </c>
      <c r="P23" s="9"/>
    </row>
    <row r="24" spans="1:16" ht="15.75">
      <c r="A24" s="2">
        <v>1120223249</v>
      </c>
      <c r="B24" s="1">
        <v>21.75</v>
      </c>
      <c r="C24" s="1">
        <v>1823.25</v>
      </c>
      <c r="D24" s="1">
        <v>22.75</v>
      </c>
      <c r="E24" s="1">
        <v>1866.5</v>
      </c>
      <c r="F24" s="1">
        <v>44.5</v>
      </c>
      <c r="G24" s="1">
        <v>3689.75</v>
      </c>
      <c r="H24" s="1">
        <v>82.915730337078656</v>
      </c>
      <c r="I24" s="1">
        <v>21</v>
      </c>
      <c r="J24" s="1">
        <v>1.9000000000000001</v>
      </c>
      <c r="K24" s="1">
        <v>2.9</v>
      </c>
      <c r="L24" s="1">
        <v>4.8</v>
      </c>
      <c r="M24" s="1">
        <v>27</v>
      </c>
      <c r="N24" s="3">
        <v>21.9</v>
      </c>
      <c r="O24" s="12">
        <f t="shared" si="0"/>
        <v>23</v>
      </c>
      <c r="P24" s="9"/>
    </row>
    <row r="25" spans="1:16" ht="15.75">
      <c r="A25" s="2">
        <v>1120220319</v>
      </c>
      <c r="B25" s="1">
        <v>21.75</v>
      </c>
      <c r="C25" s="1">
        <v>1808.5</v>
      </c>
      <c r="D25" s="1">
        <v>22.75</v>
      </c>
      <c r="E25" s="1">
        <v>1843.75</v>
      </c>
      <c r="F25" s="1">
        <v>44.5</v>
      </c>
      <c r="G25" s="1">
        <v>3652.25</v>
      </c>
      <c r="H25" s="1">
        <v>82.073033707865164</v>
      </c>
      <c r="I25" s="1">
        <v>24</v>
      </c>
      <c r="J25" s="1">
        <v>7.1749999999999998</v>
      </c>
      <c r="K25" s="1">
        <v>10</v>
      </c>
      <c r="L25" s="1">
        <v>17.175000000000001</v>
      </c>
      <c r="M25" s="1">
        <v>18</v>
      </c>
      <c r="N25" s="3">
        <v>23.099999999999998</v>
      </c>
      <c r="O25" s="12">
        <f t="shared" si="0"/>
        <v>24</v>
      </c>
      <c r="P25" s="9"/>
    </row>
    <row r="26" spans="1:16" s="7" customFormat="1" ht="15.75">
      <c r="A26" s="12">
        <v>1120220111</v>
      </c>
      <c r="B26" s="12">
        <v>21.75</v>
      </c>
      <c r="C26" s="12">
        <v>1764.25</v>
      </c>
      <c r="D26" s="1">
        <v>25.75</v>
      </c>
      <c r="E26" s="1">
        <v>2107.25</v>
      </c>
      <c r="F26" s="1">
        <v>47.5</v>
      </c>
      <c r="G26" s="1">
        <v>3871.5</v>
      </c>
      <c r="H26" s="1">
        <v>81.505263157894731</v>
      </c>
      <c r="I26" s="1">
        <v>25</v>
      </c>
      <c r="J26" s="12">
        <v>1.7</v>
      </c>
      <c r="K26" s="1">
        <v>1.7</v>
      </c>
      <c r="L26" s="1">
        <v>3.4</v>
      </c>
      <c r="M26" s="1">
        <v>31</v>
      </c>
      <c r="N26" s="3">
        <v>25.9</v>
      </c>
      <c r="O26" s="12">
        <f t="shared" si="0"/>
        <v>25</v>
      </c>
      <c r="P26" s="10"/>
    </row>
    <row r="27" spans="1:16" s="7" customFormat="1" ht="15.75">
      <c r="A27" s="5">
        <v>1120220321</v>
      </c>
      <c r="B27" s="1">
        <v>21.75</v>
      </c>
      <c r="C27" s="1">
        <v>1780.5</v>
      </c>
      <c r="D27" s="1">
        <v>24.75</v>
      </c>
      <c r="E27" s="1">
        <v>1988.2499999999998</v>
      </c>
      <c r="F27" s="1">
        <v>46.5</v>
      </c>
      <c r="G27" s="1">
        <v>3768.75</v>
      </c>
      <c r="H27" s="1">
        <v>81.048387096774192</v>
      </c>
      <c r="I27" s="1">
        <v>27</v>
      </c>
      <c r="J27" s="6">
        <v>9.8999999999999986</v>
      </c>
      <c r="K27" s="1">
        <v>2.8</v>
      </c>
      <c r="L27" s="1">
        <v>12.7</v>
      </c>
      <c r="M27" s="1">
        <v>21</v>
      </c>
      <c r="N27" s="3">
        <v>26.099999999999998</v>
      </c>
      <c r="O27" s="12">
        <f t="shared" si="0"/>
        <v>26</v>
      </c>
      <c r="P27" s="10"/>
    </row>
    <row r="28" spans="1:16" s="7" customFormat="1" ht="15.75">
      <c r="A28" s="5">
        <v>1120220314</v>
      </c>
      <c r="B28" s="1">
        <v>21.25</v>
      </c>
      <c r="C28" s="1">
        <v>1724.25</v>
      </c>
      <c r="D28" s="1">
        <v>24.75</v>
      </c>
      <c r="E28" s="1">
        <v>2022.2500000000002</v>
      </c>
      <c r="F28" s="1">
        <v>46</v>
      </c>
      <c r="G28" s="1">
        <v>3746.5</v>
      </c>
      <c r="H28" s="1">
        <v>81.445652173913047</v>
      </c>
      <c r="I28" s="1">
        <v>26</v>
      </c>
      <c r="J28" s="6">
        <v>1.7</v>
      </c>
      <c r="K28" s="1">
        <v>1.7</v>
      </c>
      <c r="L28" s="1">
        <v>3.4</v>
      </c>
      <c r="M28" s="1">
        <v>31</v>
      </c>
      <c r="N28" s="3">
        <v>26.749999999999996</v>
      </c>
      <c r="O28" s="12">
        <f t="shared" si="0"/>
        <v>27</v>
      </c>
      <c r="P28" s="10"/>
    </row>
    <row r="29" spans="1:16" ht="15.75">
      <c r="A29" s="5">
        <v>1120220122</v>
      </c>
      <c r="B29" s="1">
        <v>21.75</v>
      </c>
      <c r="C29" s="1">
        <v>1802.5</v>
      </c>
      <c r="D29" s="1">
        <v>25.75</v>
      </c>
      <c r="E29" s="1">
        <v>2038.2500000000002</v>
      </c>
      <c r="F29" s="1">
        <v>47.5</v>
      </c>
      <c r="G29" s="1">
        <v>3840.75</v>
      </c>
      <c r="H29" s="1">
        <v>80.857894736842098</v>
      </c>
      <c r="I29" s="1">
        <v>28</v>
      </c>
      <c r="J29" s="6">
        <v>1.8</v>
      </c>
      <c r="K29" s="1">
        <v>4.8</v>
      </c>
      <c r="L29" s="1">
        <v>6.6</v>
      </c>
      <c r="M29" s="1">
        <v>24</v>
      </c>
      <c r="N29" s="3">
        <v>27.4</v>
      </c>
      <c r="O29" s="12">
        <f t="shared" si="0"/>
        <v>28</v>
      </c>
    </row>
    <row r="30" spans="1:16" ht="15.75">
      <c r="A30" s="12">
        <v>1120220951</v>
      </c>
      <c r="B30" s="12">
        <v>21.25</v>
      </c>
      <c r="C30" s="12">
        <v>1697.75</v>
      </c>
      <c r="D30" s="1">
        <v>23.75</v>
      </c>
      <c r="E30" s="1">
        <v>1877</v>
      </c>
      <c r="F30" s="1">
        <v>45</v>
      </c>
      <c r="G30" s="1">
        <v>3574.75</v>
      </c>
      <c r="H30" s="1">
        <v>79.438888888888883</v>
      </c>
      <c r="I30" s="1">
        <v>29</v>
      </c>
      <c r="J30" s="12">
        <v>2</v>
      </c>
      <c r="K30" s="1">
        <v>2</v>
      </c>
      <c r="L30" s="1">
        <v>4</v>
      </c>
      <c r="M30" s="1">
        <v>30</v>
      </c>
      <c r="N30" s="3">
        <v>29.15</v>
      </c>
      <c r="O30" s="12">
        <f t="shared" si="0"/>
        <v>29</v>
      </c>
    </row>
    <row r="31" spans="1:16" ht="15.75">
      <c r="A31" s="12">
        <v>1120220106</v>
      </c>
      <c r="B31" s="12">
        <v>21.25</v>
      </c>
      <c r="C31" s="12">
        <v>1675.5</v>
      </c>
      <c r="D31" s="1">
        <v>24.75</v>
      </c>
      <c r="E31" s="1">
        <v>1956</v>
      </c>
      <c r="F31" s="1">
        <v>46</v>
      </c>
      <c r="G31" s="1">
        <v>3631.5</v>
      </c>
      <c r="H31" s="1">
        <v>78.945652173913047</v>
      </c>
      <c r="I31" s="1">
        <v>30</v>
      </c>
      <c r="J31" s="12">
        <v>2.2000000000000002</v>
      </c>
      <c r="K31" s="1">
        <v>2.2000000000000002</v>
      </c>
      <c r="L31" s="1">
        <v>4.4000000000000004</v>
      </c>
      <c r="M31" s="1">
        <v>28</v>
      </c>
      <c r="N31" s="3">
        <v>29.7</v>
      </c>
      <c r="O31" s="12">
        <f t="shared" si="0"/>
        <v>30</v>
      </c>
    </row>
    <row r="32" spans="1:16" ht="15.75">
      <c r="A32" s="12">
        <v>1120220177</v>
      </c>
      <c r="B32" s="12">
        <v>21.75</v>
      </c>
      <c r="C32" s="12">
        <v>1688.5</v>
      </c>
      <c r="D32" s="1">
        <v>24.75</v>
      </c>
      <c r="E32" s="1">
        <v>1962.9999999999998</v>
      </c>
      <c r="F32" s="1">
        <v>46.5</v>
      </c>
      <c r="G32" s="1">
        <v>3651.5</v>
      </c>
      <c r="H32" s="1">
        <v>78.526881720430111</v>
      </c>
      <c r="I32" s="1">
        <v>31</v>
      </c>
      <c r="J32" s="12">
        <v>2.2000000000000002</v>
      </c>
      <c r="K32" s="1">
        <v>2.2000000000000002</v>
      </c>
      <c r="L32" s="1">
        <v>4.4000000000000004</v>
      </c>
      <c r="M32" s="1">
        <v>28</v>
      </c>
      <c r="N32" s="3">
        <v>30.549999999999997</v>
      </c>
      <c r="O32" s="12">
        <f t="shared" si="0"/>
        <v>31</v>
      </c>
    </row>
    <row r="33" spans="1:15" ht="15.75">
      <c r="A33" s="12">
        <v>1120220051</v>
      </c>
      <c r="B33" s="12">
        <v>21.75</v>
      </c>
      <c r="C33" s="12">
        <v>1688</v>
      </c>
      <c r="D33" s="1">
        <v>24.75</v>
      </c>
      <c r="E33" s="1">
        <v>1824.5000000000002</v>
      </c>
      <c r="F33" s="1">
        <v>46.5</v>
      </c>
      <c r="G33" s="1">
        <v>3512.5</v>
      </c>
      <c r="H33" s="1">
        <v>75.537634408602145</v>
      </c>
      <c r="I33" s="1">
        <v>32</v>
      </c>
      <c r="J33" s="12">
        <v>2.7</v>
      </c>
      <c r="K33" s="1">
        <v>3.7</v>
      </c>
      <c r="L33" s="1">
        <v>6.4</v>
      </c>
      <c r="M33" s="1">
        <v>25</v>
      </c>
      <c r="N33" s="3">
        <v>30.95</v>
      </c>
      <c r="O33" s="12">
        <f t="shared" si="0"/>
        <v>32</v>
      </c>
    </row>
    <row r="34" spans="1:15" ht="15.75">
      <c r="A34" s="12">
        <v>1120223253</v>
      </c>
      <c r="B34" s="12">
        <v>21.75</v>
      </c>
      <c r="C34" s="12">
        <v>1648.5</v>
      </c>
      <c r="D34" s="1">
        <v>22.75</v>
      </c>
      <c r="E34" s="1">
        <v>1691.75</v>
      </c>
      <c r="F34" s="1">
        <v>44.5</v>
      </c>
      <c r="G34" s="1">
        <v>3340.25</v>
      </c>
      <c r="H34" s="1">
        <v>75.061797752808985</v>
      </c>
      <c r="I34" s="1">
        <v>33</v>
      </c>
      <c r="J34" s="12">
        <v>1.7</v>
      </c>
      <c r="K34" s="1">
        <v>1.7</v>
      </c>
      <c r="L34" s="1">
        <v>3.4</v>
      </c>
      <c r="M34" s="1">
        <v>31</v>
      </c>
      <c r="N34" s="3">
        <v>32.700000000000003</v>
      </c>
      <c r="O34" s="12">
        <f t="shared" si="0"/>
        <v>33</v>
      </c>
    </row>
    <row r="35" spans="1:15" ht="15.75">
      <c r="A35" s="12">
        <v>1120220178</v>
      </c>
      <c r="B35" s="12">
        <v>23.25</v>
      </c>
      <c r="C35" s="12">
        <v>1740.5</v>
      </c>
      <c r="D35" s="1">
        <v>22.75</v>
      </c>
      <c r="E35" s="1">
        <v>1479.2500000000002</v>
      </c>
      <c r="F35" s="1">
        <v>46</v>
      </c>
      <c r="G35" s="1">
        <v>3219.75</v>
      </c>
      <c r="H35" s="1">
        <v>69.994565217391298</v>
      </c>
      <c r="I35" s="1">
        <v>34</v>
      </c>
      <c r="J35" s="12">
        <v>1.7</v>
      </c>
      <c r="K35" s="1">
        <v>1.7</v>
      </c>
      <c r="L35" s="1">
        <v>3.4</v>
      </c>
      <c r="M35" s="1">
        <v>31</v>
      </c>
      <c r="N35" s="3">
        <v>33.549999999999997</v>
      </c>
      <c r="O35" s="12">
        <f t="shared" si="0"/>
        <v>34</v>
      </c>
    </row>
  </sheetData>
  <sortState ref="A2:P35">
    <sortCondition ref="N1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8"/>
  <sheetViews>
    <sheetView workbookViewId="0">
      <selection activeCell="O3" sqref="O3"/>
    </sheetView>
  </sheetViews>
  <sheetFormatPr defaultRowHeight="14.25"/>
  <cols>
    <col min="1" max="1" width="11.75" customWidth="1"/>
    <col min="2" max="9" width="9.625" customWidth="1"/>
    <col min="10" max="11" width="13.375" customWidth="1"/>
    <col min="14" max="14" width="13.75" customWidth="1"/>
    <col min="16" max="16" width="12.25" customWidth="1"/>
  </cols>
  <sheetData>
    <row r="1" spans="1:16" s="8" customFormat="1" ht="15.75">
      <c r="A1" s="4" t="s">
        <v>0</v>
      </c>
      <c r="B1" s="4" t="s">
        <v>11</v>
      </c>
      <c r="C1" s="4" t="s">
        <v>12</v>
      </c>
      <c r="D1" s="4" t="s">
        <v>9</v>
      </c>
      <c r="E1" s="4" t="s">
        <v>10</v>
      </c>
      <c r="F1" s="4" t="s">
        <v>4</v>
      </c>
      <c r="G1" s="4" t="s">
        <v>5</v>
      </c>
      <c r="H1" s="4" t="s">
        <v>6</v>
      </c>
      <c r="I1" s="4" t="s">
        <v>7</v>
      </c>
      <c r="J1" s="4" t="s">
        <v>14</v>
      </c>
      <c r="K1" s="4" t="s">
        <v>13</v>
      </c>
      <c r="L1" s="4" t="s">
        <v>1</v>
      </c>
      <c r="M1" s="4" t="s">
        <v>3</v>
      </c>
      <c r="N1" s="4" t="s">
        <v>2</v>
      </c>
      <c r="O1" s="11" t="s">
        <v>8</v>
      </c>
    </row>
    <row r="2" spans="1:16" ht="15.75">
      <c r="A2" s="2" t="s">
        <v>15</v>
      </c>
      <c r="B2" s="1">
        <v>32.75</v>
      </c>
      <c r="C2" s="1">
        <v>2981</v>
      </c>
      <c r="D2" s="1">
        <v>22.25</v>
      </c>
      <c r="E2" s="1">
        <v>2016.2499999999998</v>
      </c>
      <c r="F2" s="1">
        <v>55</v>
      </c>
      <c r="G2" s="1">
        <v>4997.25</v>
      </c>
      <c r="H2" s="1">
        <v>90.859090909090909</v>
      </c>
      <c r="I2" s="1">
        <v>1</v>
      </c>
      <c r="J2" s="1">
        <v>1.7</v>
      </c>
      <c r="K2" s="1">
        <v>9.0500000000000007</v>
      </c>
      <c r="L2" s="1">
        <v>10.75</v>
      </c>
      <c r="M2" s="1">
        <v>1</v>
      </c>
      <c r="N2" s="3">
        <v>1</v>
      </c>
      <c r="O2">
        <f t="shared" ref="O2:O3" si="0">RANK(N2,N:N,1)</f>
        <v>1</v>
      </c>
      <c r="P2" s="9"/>
    </row>
    <row r="3" spans="1:16" ht="15.75">
      <c r="A3" s="2" t="s">
        <v>16</v>
      </c>
      <c r="B3" s="1">
        <v>24.75</v>
      </c>
      <c r="C3" s="1">
        <v>2203.5</v>
      </c>
      <c r="D3" s="1">
        <v>22.75</v>
      </c>
      <c r="E3" s="1">
        <v>1941.2500000000002</v>
      </c>
      <c r="F3" s="1">
        <v>47.5</v>
      </c>
      <c r="G3" s="1">
        <v>4144.75</v>
      </c>
      <c r="H3" s="1">
        <v>87.257894736842104</v>
      </c>
      <c r="I3" s="1">
        <v>2</v>
      </c>
      <c r="J3" s="1">
        <v>1.7</v>
      </c>
      <c r="K3" s="1">
        <v>6.6</v>
      </c>
      <c r="L3" s="1">
        <v>8.2999999999999989</v>
      </c>
      <c r="M3" s="1">
        <v>2</v>
      </c>
      <c r="N3" s="3">
        <v>2</v>
      </c>
      <c r="O3">
        <f t="shared" si="0"/>
        <v>2</v>
      </c>
      <c r="P3" s="9"/>
    </row>
    <row r="4" spans="1:16" ht="15.75">
      <c r="A4" s="13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5"/>
      <c r="P4" s="9"/>
    </row>
    <row r="5" spans="1:16" ht="15.75">
      <c r="A5" s="16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8"/>
      <c r="P5" s="9"/>
    </row>
    <row r="6" spans="1:16" ht="15.75">
      <c r="A6" s="16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8"/>
      <c r="P6" s="9"/>
    </row>
    <row r="7" spans="1:16" ht="15.75">
      <c r="A7" s="16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8"/>
      <c r="P7" s="9"/>
    </row>
    <row r="8" spans="1:16" ht="15.75">
      <c r="A8" s="16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8"/>
      <c r="P8" s="9"/>
    </row>
    <row r="9" spans="1:16" ht="15.75">
      <c r="A9" s="16"/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8"/>
      <c r="P9" s="9"/>
    </row>
    <row r="10" spans="1:16" ht="15.75">
      <c r="A10" s="16"/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8"/>
      <c r="P10" s="9"/>
    </row>
    <row r="11" spans="1:16" ht="15.75">
      <c r="A11" s="16"/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8"/>
      <c r="P11" s="9"/>
    </row>
    <row r="12" spans="1:16" ht="15.75">
      <c r="A12" s="16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8"/>
      <c r="P12" s="9"/>
    </row>
    <row r="13" spans="1:16" ht="15.75">
      <c r="A13" s="16"/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8"/>
      <c r="P13" s="9"/>
    </row>
    <row r="14" spans="1:16" ht="15.75">
      <c r="A14" s="16"/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8"/>
      <c r="P14" s="9"/>
    </row>
    <row r="15" spans="1:16" ht="15.75">
      <c r="A15" s="16"/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8"/>
      <c r="P15" s="9"/>
    </row>
    <row r="16" spans="1:16" ht="15.75">
      <c r="A16" s="16"/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8"/>
      <c r="P16" s="9"/>
    </row>
    <row r="17" spans="1:16" ht="15.75">
      <c r="A17" s="16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8"/>
      <c r="P17" s="9"/>
    </row>
    <row r="18" spans="1:16" ht="15.75">
      <c r="A18" s="16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8"/>
      <c r="P18" s="9"/>
    </row>
    <row r="19" spans="1:16" ht="15.75">
      <c r="A19" s="16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8"/>
      <c r="P19" s="9"/>
    </row>
    <row r="20" spans="1:16" ht="15.75">
      <c r="A20" s="16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8"/>
      <c r="P20" s="9"/>
    </row>
    <row r="21" spans="1:16" ht="15.75">
      <c r="A21" s="16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8"/>
      <c r="P21" s="9"/>
    </row>
    <row r="22" spans="1:16" ht="15.75">
      <c r="A22" s="16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8"/>
      <c r="P22" s="9"/>
    </row>
    <row r="23" spans="1:16" ht="15.75">
      <c r="A23" s="16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8"/>
      <c r="P23" s="9"/>
    </row>
    <row r="24" spans="1:16" ht="15.75">
      <c r="A24" s="16"/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8"/>
      <c r="P24" s="9"/>
    </row>
    <row r="25" spans="1:16" ht="15.75">
      <c r="A25" s="16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8"/>
      <c r="P25" s="9"/>
    </row>
    <row r="26" spans="1:16" s="7" customFormat="1" ht="15.75">
      <c r="A26" s="16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8"/>
      <c r="O26"/>
      <c r="P26" s="10"/>
    </row>
    <row r="27" spans="1:16" s="7" customFormat="1" ht="15.75">
      <c r="A27" s="16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8"/>
      <c r="O27"/>
      <c r="P27" s="10"/>
    </row>
    <row r="28" spans="1:16" s="7" customFormat="1" ht="15.75">
      <c r="A28" s="16"/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8"/>
      <c r="O28"/>
      <c r="P28" s="10"/>
    </row>
  </sheetData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8"/>
  <sheetViews>
    <sheetView workbookViewId="0">
      <selection activeCell="O2" sqref="O2"/>
    </sheetView>
  </sheetViews>
  <sheetFormatPr defaultRowHeight="14.25"/>
  <cols>
    <col min="1" max="1" width="11.75" customWidth="1"/>
    <col min="2" max="9" width="9.625" customWidth="1"/>
    <col min="10" max="11" width="13.375" customWidth="1"/>
    <col min="14" max="14" width="13.75" customWidth="1"/>
    <col min="16" max="16" width="12.25" customWidth="1"/>
  </cols>
  <sheetData>
    <row r="1" spans="1:16" s="8" customFormat="1" ht="15.75">
      <c r="A1" s="4" t="s">
        <v>0</v>
      </c>
      <c r="B1" s="4" t="s">
        <v>11</v>
      </c>
      <c r="C1" s="4" t="s">
        <v>12</v>
      </c>
      <c r="D1" s="4" t="s">
        <v>9</v>
      </c>
      <c r="E1" s="4" t="s">
        <v>10</v>
      </c>
      <c r="F1" s="4" t="s">
        <v>4</v>
      </c>
      <c r="G1" s="4" t="s">
        <v>5</v>
      </c>
      <c r="H1" s="4" t="s">
        <v>6</v>
      </c>
      <c r="I1" s="4" t="s">
        <v>7</v>
      </c>
      <c r="J1" s="4" t="s">
        <v>14</v>
      </c>
      <c r="K1" s="4" t="s">
        <v>13</v>
      </c>
      <c r="L1" s="4" t="s">
        <v>1</v>
      </c>
      <c r="M1" s="4" t="s">
        <v>3</v>
      </c>
      <c r="N1" s="4" t="s">
        <v>2</v>
      </c>
      <c r="O1" s="11" t="s">
        <v>8</v>
      </c>
    </row>
    <row r="2" spans="1:16" ht="15.75">
      <c r="A2" s="2">
        <v>1120220108</v>
      </c>
      <c r="B2" s="1">
        <v>24.75</v>
      </c>
      <c r="C2" s="1">
        <v>2249</v>
      </c>
      <c r="D2" s="1">
        <v>27.75</v>
      </c>
      <c r="E2" s="1">
        <v>2576.5</v>
      </c>
      <c r="F2" s="1">
        <v>52.5</v>
      </c>
      <c r="G2" s="1">
        <v>4825.5</v>
      </c>
      <c r="H2" s="1">
        <v>91.914285714285711</v>
      </c>
      <c r="I2" s="1">
        <v>1</v>
      </c>
      <c r="J2" s="1">
        <v>20.599999999999998</v>
      </c>
      <c r="K2" s="1">
        <v>18.95</v>
      </c>
      <c r="L2" s="1">
        <v>39.549999999999997</v>
      </c>
      <c r="M2" s="1">
        <v>1</v>
      </c>
      <c r="N2" s="3">
        <v>1</v>
      </c>
      <c r="O2" s="12">
        <f t="shared" ref="O2:O22" si="0">RANK(N2,N:N,1)</f>
        <v>1</v>
      </c>
      <c r="P2" s="9"/>
    </row>
    <row r="3" spans="1:16" ht="15.75">
      <c r="A3" s="2">
        <v>1120220113</v>
      </c>
      <c r="B3" s="1">
        <v>24.75</v>
      </c>
      <c r="C3" s="1">
        <v>2229.5</v>
      </c>
      <c r="D3" s="1">
        <v>27.75</v>
      </c>
      <c r="E3" s="1">
        <v>2547.75</v>
      </c>
      <c r="F3" s="1">
        <v>52.5</v>
      </c>
      <c r="G3" s="1">
        <v>4777.25</v>
      </c>
      <c r="H3" s="1">
        <v>90.995238095238093</v>
      </c>
      <c r="I3" s="1">
        <v>2</v>
      </c>
      <c r="J3" s="1">
        <v>16.399999999999999</v>
      </c>
      <c r="K3" s="1">
        <v>15.9</v>
      </c>
      <c r="L3" s="1">
        <v>32.299999999999997</v>
      </c>
      <c r="M3" s="1">
        <v>6</v>
      </c>
      <c r="N3" s="3">
        <v>2.5999999999999996</v>
      </c>
      <c r="O3" s="12">
        <f t="shared" si="0"/>
        <v>2</v>
      </c>
      <c r="P3" s="9"/>
    </row>
    <row r="4" spans="1:16" ht="15.75">
      <c r="A4" s="2">
        <v>1120223247</v>
      </c>
      <c r="B4" s="1">
        <v>20.75</v>
      </c>
      <c r="C4" s="1">
        <v>1883.5</v>
      </c>
      <c r="D4" s="1">
        <v>30.75</v>
      </c>
      <c r="E4" s="1">
        <v>2783.25</v>
      </c>
      <c r="F4" s="1">
        <v>51.5</v>
      </c>
      <c r="G4" s="1">
        <v>4666.75</v>
      </c>
      <c r="H4" s="1">
        <v>90.616504854368927</v>
      </c>
      <c r="I4" s="1">
        <v>4</v>
      </c>
      <c r="J4" s="1">
        <v>18.95</v>
      </c>
      <c r="K4" s="1">
        <v>15.5</v>
      </c>
      <c r="L4" s="1">
        <v>34.450000000000003</v>
      </c>
      <c r="M4" s="1">
        <v>4</v>
      </c>
      <c r="N4" s="3">
        <v>4</v>
      </c>
      <c r="O4" s="12">
        <f t="shared" si="0"/>
        <v>3</v>
      </c>
      <c r="P4" s="9"/>
    </row>
    <row r="5" spans="1:16" ht="15.75">
      <c r="A5" s="2">
        <v>1120223246</v>
      </c>
      <c r="B5" s="1">
        <v>20.75</v>
      </c>
      <c r="C5" s="1">
        <v>1877</v>
      </c>
      <c r="D5" s="1">
        <v>29.75</v>
      </c>
      <c r="E5" s="1">
        <v>2708.75</v>
      </c>
      <c r="F5" s="1">
        <v>50.5</v>
      </c>
      <c r="G5" s="1">
        <v>4585.75</v>
      </c>
      <c r="H5" s="1">
        <v>90.806930693069305</v>
      </c>
      <c r="I5" s="1">
        <v>3</v>
      </c>
      <c r="J5" s="1">
        <v>10.1</v>
      </c>
      <c r="K5" s="1">
        <v>8.1999999999999993</v>
      </c>
      <c r="L5" s="1">
        <v>18.299999999999997</v>
      </c>
      <c r="M5" s="1">
        <v>16</v>
      </c>
      <c r="N5" s="3">
        <v>4.9499999999999993</v>
      </c>
      <c r="O5" s="12">
        <f t="shared" si="0"/>
        <v>4</v>
      </c>
      <c r="P5" s="9"/>
    </row>
    <row r="6" spans="1:16" ht="15.75">
      <c r="A6" s="2">
        <v>1120220325</v>
      </c>
      <c r="B6" s="1">
        <v>22.75</v>
      </c>
      <c r="C6" s="1">
        <v>2067</v>
      </c>
      <c r="D6" s="1">
        <v>27.75</v>
      </c>
      <c r="E6" s="1">
        <v>2488.25</v>
      </c>
      <c r="F6" s="1">
        <v>50.5</v>
      </c>
      <c r="G6" s="1">
        <v>4555.25</v>
      </c>
      <c r="H6" s="1">
        <v>90.202970297029708</v>
      </c>
      <c r="I6" s="1">
        <v>6</v>
      </c>
      <c r="J6" s="1">
        <v>18.8</v>
      </c>
      <c r="K6" s="1">
        <v>18.2</v>
      </c>
      <c r="L6" s="1">
        <v>37</v>
      </c>
      <c r="M6" s="1">
        <v>2</v>
      </c>
      <c r="N6" s="3">
        <v>5.3999999999999995</v>
      </c>
      <c r="O6" s="12">
        <f t="shared" si="0"/>
        <v>5</v>
      </c>
      <c r="P6" s="9"/>
    </row>
    <row r="7" spans="1:16" ht="15.75">
      <c r="A7" s="2">
        <v>1120220050</v>
      </c>
      <c r="B7" s="1">
        <v>24.75</v>
      </c>
      <c r="C7" s="1">
        <v>2259</v>
      </c>
      <c r="D7" s="1">
        <v>27.75</v>
      </c>
      <c r="E7" s="1">
        <v>2495</v>
      </c>
      <c r="F7" s="1">
        <v>52.5</v>
      </c>
      <c r="G7" s="1">
        <v>4754</v>
      </c>
      <c r="H7" s="1">
        <v>90.552380952380958</v>
      </c>
      <c r="I7" s="1">
        <v>5</v>
      </c>
      <c r="J7" s="1">
        <v>8.8500000000000014</v>
      </c>
      <c r="K7" s="1">
        <v>11.9</v>
      </c>
      <c r="L7" s="1">
        <v>20.75</v>
      </c>
      <c r="M7" s="1">
        <v>14</v>
      </c>
      <c r="N7" s="3">
        <v>6.35</v>
      </c>
      <c r="O7" s="12">
        <f t="shared" si="0"/>
        <v>6</v>
      </c>
      <c r="P7" s="9"/>
    </row>
    <row r="8" spans="1:16" ht="15.75">
      <c r="A8" s="2">
        <v>1120220133</v>
      </c>
      <c r="B8" s="1">
        <v>22.25</v>
      </c>
      <c r="C8" s="1">
        <v>2027.5</v>
      </c>
      <c r="D8" s="1">
        <v>26.75</v>
      </c>
      <c r="E8" s="1">
        <v>2380.25</v>
      </c>
      <c r="F8" s="1">
        <v>49</v>
      </c>
      <c r="G8" s="1">
        <v>4407.75</v>
      </c>
      <c r="H8" s="1">
        <v>89.954081632653057</v>
      </c>
      <c r="I8" s="1">
        <v>7</v>
      </c>
      <c r="J8" s="1">
        <v>19</v>
      </c>
      <c r="K8" s="1">
        <v>11.3</v>
      </c>
      <c r="L8" s="1">
        <v>30.3</v>
      </c>
      <c r="M8" s="1">
        <v>9</v>
      </c>
      <c r="N8" s="3">
        <v>7.3</v>
      </c>
      <c r="O8" s="12">
        <f t="shared" si="0"/>
        <v>7</v>
      </c>
      <c r="P8" s="9"/>
    </row>
    <row r="9" spans="1:16" ht="15.75">
      <c r="A9" s="2">
        <v>1120223250</v>
      </c>
      <c r="B9" s="1">
        <v>21.75</v>
      </c>
      <c r="C9" s="1">
        <v>1961.5</v>
      </c>
      <c r="D9" s="1">
        <v>27.75</v>
      </c>
      <c r="E9" s="1">
        <v>2484.5</v>
      </c>
      <c r="F9" s="1">
        <v>49.5</v>
      </c>
      <c r="G9" s="1">
        <v>4446</v>
      </c>
      <c r="H9" s="1">
        <v>89.818181818181813</v>
      </c>
      <c r="I9" s="1">
        <v>9</v>
      </c>
      <c r="J9" s="1">
        <v>9</v>
      </c>
      <c r="K9" s="1">
        <v>21.65</v>
      </c>
      <c r="L9" s="1">
        <v>30.65</v>
      </c>
      <c r="M9" s="1">
        <v>7</v>
      </c>
      <c r="N9" s="3">
        <v>8.6999999999999993</v>
      </c>
      <c r="O9" s="12">
        <f t="shared" si="0"/>
        <v>8</v>
      </c>
      <c r="P9" s="9"/>
    </row>
    <row r="10" spans="1:16" ht="15.75">
      <c r="A10" s="2">
        <v>1120220049</v>
      </c>
      <c r="B10" s="1">
        <v>13.25</v>
      </c>
      <c r="C10" s="1">
        <v>1192.5</v>
      </c>
      <c r="D10" s="1">
        <v>18.75</v>
      </c>
      <c r="E10" s="1">
        <v>1683.75</v>
      </c>
      <c r="F10" s="1">
        <v>32</v>
      </c>
      <c r="G10" s="1">
        <v>2876.25</v>
      </c>
      <c r="H10" s="1">
        <v>89.8828125</v>
      </c>
      <c r="I10" s="1">
        <v>8</v>
      </c>
      <c r="J10" s="1">
        <v>1.8</v>
      </c>
      <c r="K10" s="1">
        <v>1.8</v>
      </c>
      <c r="L10" s="1">
        <v>3.6</v>
      </c>
      <c r="M10" s="1">
        <v>19</v>
      </c>
      <c r="N10" s="3">
        <v>9.65</v>
      </c>
      <c r="O10" s="12">
        <f t="shared" si="0"/>
        <v>9</v>
      </c>
      <c r="P10" s="9"/>
    </row>
    <row r="11" spans="1:16" ht="15.75">
      <c r="A11" s="2">
        <v>1120220459</v>
      </c>
      <c r="B11" s="1">
        <v>20.75</v>
      </c>
      <c r="C11" s="1">
        <v>1873</v>
      </c>
      <c r="D11" s="1">
        <v>25.75</v>
      </c>
      <c r="E11" s="1">
        <v>2285.25</v>
      </c>
      <c r="F11" s="1">
        <v>46.5</v>
      </c>
      <c r="G11" s="1">
        <v>4158.25</v>
      </c>
      <c r="H11" s="1">
        <v>89.424731182795696</v>
      </c>
      <c r="I11" s="1">
        <v>11</v>
      </c>
      <c r="J11" s="1">
        <v>17.399999999999999</v>
      </c>
      <c r="K11" s="1">
        <v>17.399999999999999</v>
      </c>
      <c r="L11" s="1">
        <v>34.799999999999997</v>
      </c>
      <c r="M11" s="1">
        <v>3</v>
      </c>
      <c r="N11" s="3">
        <v>9.7999999999999989</v>
      </c>
      <c r="O11" s="12">
        <f t="shared" si="0"/>
        <v>10</v>
      </c>
      <c r="P11" s="9"/>
    </row>
    <row r="12" spans="1:16" ht="15.75">
      <c r="A12" s="2">
        <v>1120220299</v>
      </c>
      <c r="B12" s="1">
        <v>13.75</v>
      </c>
      <c r="C12" s="1">
        <v>1223</v>
      </c>
      <c r="D12" s="1">
        <v>20.75</v>
      </c>
      <c r="E12" s="1">
        <v>1867.5</v>
      </c>
      <c r="F12" s="1">
        <v>34.5</v>
      </c>
      <c r="G12" s="1">
        <v>3090.5</v>
      </c>
      <c r="H12" s="1">
        <v>89.579710144927532</v>
      </c>
      <c r="I12" s="1">
        <v>10</v>
      </c>
      <c r="J12" s="1">
        <v>3.7</v>
      </c>
      <c r="K12" s="1">
        <v>17.5</v>
      </c>
      <c r="L12" s="1">
        <v>21.2</v>
      </c>
      <c r="M12" s="1">
        <v>13</v>
      </c>
      <c r="N12" s="3">
        <v>10.45</v>
      </c>
      <c r="O12" s="12">
        <f t="shared" si="0"/>
        <v>11</v>
      </c>
      <c r="P12" s="9"/>
    </row>
    <row r="13" spans="1:16" ht="15.75">
      <c r="A13" s="2">
        <v>1120220955</v>
      </c>
      <c r="B13" s="1">
        <v>21.75</v>
      </c>
      <c r="C13" s="1">
        <v>1937.5</v>
      </c>
      <c r="D13" s="1">
        <v>25.75</v>
      </c>
      <c r="E13" s="1">
        <v>2308.5</v>
      </c>
      <c r="F13" s="1">
        <v>47.5</v>
      </c>
      <c r="G13" s="1">
        <v>4246</v>
      </c>
      <c r="H13" s="1">
        <v>89.389473684210529</v>
      </c>
      <c r="I13" s="1">
        <v>12</v>
      </c>
      <c r="J13" s="1">
        <v>14.7</v>
      </c>
      <c r="K13" s="1">
        <v>15.75</v>
      </c>
      <c r="L13" s="1">
        <v>30.45</v>
      </c>
      <c r="M13" s="1">
        <v>8</v>
      </c>
      <c r="N13" s="3">
        <v>11.399999999999999</v>
      </c>
      <c r="O13" s="12">
        <f t="shared" si="0"/>
        <v>12</v>
      </c>
      <c r="P13" s="9"/>
    </row>
    <row r="14" spans="1:16" ht="15.75">
      <c r="A14" s="2">
        <v>1120221162</v>
      </c>
      <c r="B14" s="1">
        <v>22.75</v>
      </c>
      <c r="C14" s="1">
        <v>2051</v>
      </c>
      <c r="D14" s="1">
        <v>29.75</v>
      </c>
      <c r="E14" s="1">
        <v>2604.25</v>
      </c>
      <c r="F14" s="1">
        <v>52.5</v>
      </c>
      <c r="G14" s="1">
        <v>4655.25</v>
      </c>
      <c r="H14" s="1">
        <v>88.671428571428578</v>
      </c>
      <c r="I14" s="1">
        <v>13</v>
      </c>
      <c r="J14" s="1">
        <v>11.7</v>
      </c>
      <c r="K14" s="1">
        <v>6.9</v>
      </c>
      <c r="L14" s="1">
        <v>18.600000000000001</v>
      </c>
      <c r="M14" s="1">
        <v>15</v>
      </c>
      <c r="N14" s="3">
        <v>13.299999999999999</v>
      </c>
      <c r="O14" s="12">
        <f t="shared" si="0"/>
        <v>13</v>
      </c>
      <c r="P14" s="9"/>
    </row>
    <row r="15" spans="1:16" ht="15.75">
      <c r="A15" s="2">
        <v>1120220147</v>
      </c>
      <c r="B15" s="1">
        <v>20.25</v>
      </c>
      <c r="C15" s="1">
        <v>1797.5</v>
      </c>
      <c r="D15" s="1">
        <v>27.75</v>
      </c>
      <c r="E15" s="1">
        <v>2434.25</v>
      </c>
      <c r="F15" s="1">
        <v>48</v>
      </c>
      <c r="G15" s="1">
        <v>4231.75</v>
      </c>
      <c r="H15" s="1">
        <v>88.161458333333329</v>
      </c>
      <c r="I15" s="1">
        <v>14</v>
      </c>
      <c r="J15" s="1">
        <v>12.399999999999999</v>
      </c>
      <c r="K15" s="1">
        <v>14.3</v>
      </c>
      <c r="L15" s="1">
        <v>26.7</v>
      </c>
      <c r="M15" s="1">
        <v>11</v>
      </c>
      <c r="N15" s="3">
        <v>13.55</v>
      </c>
      <c r="O15" s="12">
        <f t="shared" si="0"/>
        <v>14</v>
      </c>
      <c r="P15" s="9"/>
    </row>
    <row r="16" spans="1:16" ht="15.75">
      <c r="A16" s="2">
        <v>1120220110</v>
      </c>
      <c r="B16" s="1">
        <v>21.75</v>
      </c>
      <c r="C16" s="1">
        <v>1878</v>
      </c>
      <c r="D16" s="1">
        <v>27.75</v>
      </c>
      <c r="E16" s="1">
        <v>2447.5</v>
      </c>
      <c r="F16" s="1">
        <v>49.5</v>
      </c>
      <c r="G16" s="1">
        <v>4325.5</v>
      </c>
      <c r="H16" s="1">
        <v>87.383838383838381</v>
      </c>
      <c r="I16" s="1">
        <v>15</v>
      </c>
      <c r="J16" s="1">
        <v>8.8000000000000007</v>
      </c>
      <c r="K16" s="1">
        <v>19.100000000000001</v>
      </c>
      <c r="L16" s="1">
        <v>27.900000000000002</v>
      </c>
      <c r="M16" s="1">
        <v>10</v>
      </c>
      <c r="N16" s="3">
        <v>14.25</v>
      </c>
      <c r="O16" s="12">
        <f t="shared" si="0"/>
        <v>15</v>
      </c>
      <c r="P16" s="9"/>
    </row>
    <row r="17" spans="1:16" ht="15.75">
      <c r="A17" s="2">
        <v>1120220115</v>
      </c>
      <c r="B17" s="1">
        <v>23.75</v>
      </c>
      <c r="C17" s="1">
        <v>2072</v>
      </c>
      <c r="D17" s="1">
        <v>27.75</v>
      </c>
      <c r="E17" s="1">
        <v>2416.75</v>
      </c>
      <c r="F17" s="1">
        <v>51.5</v>
      </c>
      <c r="G17" s="1">
        <v>4488.75</v>
      </c>
      <c r="H17" s="1">
        <v>87.160194174757279</v>
      </c>
      <c r="I17" s="1">
        <v>16</v>
      </c>
      <c r="J17" s="1">
        <v>11.7</v>
      </c>
      <c r="K17" s="1">
        <v>20.8</v>
      </c>
      <c r="L17" s="1">
        <v>32.5</v>
      </c>
      <c r="M17" s="1">
        <v>5</v>
      </c>
      <c r="N17" s="3">
        <v>14.35</v>
      </c>
      <c r="O17" s="12">
        <f t="shared" si="0"/>
        <v>16</v>
      </c>
      <c r="P17" s="9"/>
    </row>
    <row r="18" spans="1:16" ht="15.75">
      <c r="A18" s="2">
        <v>1120220123</v>
      </c>
      <c r="B18" s="1">
        <v>24.75</v>
      </c>
      <c r="C18" s="1">
        <v>2159</v>
      </c>
      <c r="D18" s="1">
        <v>25.75</v>
      </c>
      <c r="E18" s="1">
        <v>2225.5</v>
      </c>
      <c r="F18" s="1">
        <v>50.5</v>
      </c>
      <c r="G18" s="1">
        <v>4384.5</v>
      </c>
      <c r="H18" s="1">
        <v>86.821782178217816</v>
      </c>
      <c r="I18" s="1">
        <v>18</v>
      </c>
      <c r="J18" s="1">
        <v>16.900000000000002</v>
      </c>
      <c r="K18" s="1">
        <v>5.4</v>
      </c>
      <c r="L18" s="1">
        <v>22.300000000000004</v>
      </c>
      <c r="M18" s="1">
        <v>12</v>
      </c>
      <c r="N18" s="3">
        <v>17.099999999999998</v>
      </c>
      <c r="O18" s="12">
        <f t="shared" si="0"/>
        <v>17</v>
      </c>
      <c r="P18" s="9"/>
    </row>
    <row r="19" spans="1:16" ht="15.75">
      <c r="A19" s="2">
        <v>1120220125</v>
      </c>
      <c r="B19" s="1">
        <v>12.75</v>
      </c>
      <c r="C19" s="1">
        <v>1114.5</v>
      </c>
      <c r="D19" s="1">
        <v>17.75</v>
      </c>
      <c r="E19" s="1">
        <v>1536.25</v>
      </c>
      <c r="F19" s="1">
        <v>30.5</v>
      </c>
      <c r="G19" s="1">
        <v>2650.75</v>
      </c>
      <c r="H19" s="1">
        <v>86.909836065573771</v>
      </c>
      <c r="I19" s="1">
        <v>17</v>
      </c>
      <c r="J19" s="1">
        <v>9.1999999999999993</v>
      </c>
      <c r="K19" s="1">
        <v>2.1</v>
      </c>
      <c r="L19" s="1">
        <v>11.299999999999999</v>
      </c>
      <c r="M19" s="1">
        <v>18</v>
      </c>
      <c r="N19" s="3">
        <v>17.149999999999999</v>
      </c>
      <c r="O19" s="12">
        <f t="shared" si="0"/>
        <v>18</v>
      </c>
      <c r="P19" s="9"/>
    </row>
    <row r="20" spans="1:16" ht="15.75">
      <c r="A20" s="2">
        <v>1120221964</v>
      </c>
      <c r="B20" s="1">
        <v>21.75</v>
      </c>
      <c r="C20" s="1">
        <v>1891</v>
      </c>
      <c r="D20" s="1">
        <v>28.75</v>
      </c>
      <c r="E20" s="1">
        <v>2450.25</v>
      </c>
      <c r="F20" s="1">
        <v>50.5</v>
      </c>
      <c r="G20" s="1">
        <v>4341.25</v>
      </c>
      <c r="H20" s="1">
        <v>85.965346534653463</v>
      </c>
      <c r="I20" s="1">
        <v>19</v>
      </c>
      <c r="J20" s="1">
        <v>8.375</v>
      </c>
      <c r="K20" s="1">
        <v>9.3000000000000007</v>
      </c>
      <c r="L20" s="1">
        <v>17.675000000000001</v>
      </c>
      <c r="M20" s="1">
        <v>17</v>
      </c>
      <c r="N20" s="3">
        <v>18.7</v>
      </c>
      <c r="O20" s="12">
        <f t="shared" si="0"/>
        <v>19</v>
      </c>
      <c r="P20" s="9"/>
    </row>
    <row r="21" spans="1:16" ht="15.75">
      <c r="A21" s="2">
        <v>1120220109</v>
      </c>
      <c r="B21" s="1">
        <v>23.75</v>
      </c>
      <c r="C21" s="1">
        <v>1964.5</v>
      </c>
      <c r="D21" s="1">
        <v>25.75</v>
      </c>
      <c r="E21" s="1">
        <v>2121.75</v>
      </c>
      <c r="F21" s="1">
        <v>49.5</v>
      </c>
      <c r="G21" s="1">
        <v>4086.25</v>
      </c>
      <c r="H21" s="1">
        <v>82.550505050505052</v>
      </c>
      <c r="I21" s="1">
        <v>20</v>
      </c>
      <c r="J21" s="1">
        <v>1.7</v>
      </c>
      <c r="K21" s="1">
        <v>1.7</v>
      </c>
      <c r="L21" s="1">
        <v>3.4</v>
      </c>
      <c r="M21" s="1">
        <v>21</v>
      </c>
      <c r="N21" s="3">
        <v>20.149999999999999</v>
      </c>
      <c r="O21" s="12">
        <f t="shared" si="0"/>
        <v>20</v>
      </c>
      <c r="P21" s="9"/>
    </row>
    <row r="22" spans="1:16" ht="15.75">
      <c r="A22" s="2">
        <v>1120220048</v>
      </c>
      <c r="B22" s="1">
        <v>20.75</v>
      </c>
      <c r="C22" s="1">
        <v>1688</v>
      </c>
      <c r="D22" s="1">
        <v>25.75</v>
      </c>
      <c r="E22" s="1">
        <v>2027.25</v>
      </c>
      <c r="F22" s="1">
        <v>46.5</v>
      </c>
      <c r="G22" s="1">
        <v>3715.25</v>
      </c>
      <c r="H22" s="1">
        <v>79.897849462365585</v>
      </c>
      <c r="I22" s="1">
        <v>21</v>
      </c>
      <c r="J22" s="1">
        <v>1.8</v>
      </c>
      <c r="K22" s="1">
        <v>1.8</v>
      </c>
      <c r="L22" s="1">
        <v>3.6</v>
      </c>
      <c r="M22" s="1">
        <v>19</v>
      </c>
      <c r="N22" s="3">
        <v>20.7</v>
      </c>
      <c r="O22" s="12">
        <f t="shared" si="0"/>
        <v>21</v>
      </c>
      <c r="P22" s="9"/>
    </row>
    <row r="23" spans="1:16" ht="15.75">
      <c r="A23" s="13"/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5"/>
      <c r="P23" s="9"/>
    </row>
    <row r="24" spans="1:16" ht="15.75">
      <c r="A24" s="16"/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8"/>
      <c r="P24" s="9"/>
    </row>
    <row r="25" spans="1:16" ht="15.75">
      <c r="A25" s="16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8"/>
      <c r="P25" s="9"/>
    </row>
    <row r="26" spans="1:16" s="7" customFormat="1" ht="15.75">
      <c r="A26" s="19"/>
      <c r="B26" s="17"/>
      <c r="C26" s="17"/>
      <c r="D26" s="17"/>
      <c r="E26" s="17"/>
      <c r="F26" s="17"/>
      <c r="G26" s="17"/>
      <c r="H26" s="17"/>
      <c r="I26" s="17"/>
      <c r="J26" s="20"/>
      <c r="K26" s="17"/>
      <c r="L26" s="17"/>
      <c r="M26" s="17"/>
      <c r="N26" s="18"/>
      <c r="O26"/>
      <c r="P26" s="10"/>
    </row>
    <row r="27" spans="1:16" s="7" customFormat="1" ht="15.75">
      <c r="A27" s="19"/>
      <c r="B27" s="17"/>
      <c r="C27" s="17"/>
      <c r="D27" s="17"/>
      <c r="E27" s="17"/>
      <c r="F27" s="17"/>
      <c r="G27" s="17"/>
      <c r="H27" s="17"/>
      <c r="I27" s="17"/>
      <c r="J27" s="20"/>
      <c r="K27" s="17"/>
      <c r="L27" s="17"/>
      <c r="M27" s="17"/>
      <c r="N27" s="18"/>
      <c r="O27"/>
      <c r="P27" s="10"/>
    </row>
    <row r="28" spans="1:16" s="7" customFormat="1" ht="15.75">
      <c r="A28" s="19"/>
      <c r="B28" s="17"/>
      <c r="C28" s="17"/>
      <c r="D28" s="17"/>
      <c r="E28" s="17"/>
      <c r="F28" s="17"/>
      <c r="G28" s="17"/>
      <c r="H28" s="17"/>
      <c r="I28" s="17"/>
      <c r="J28" s="20"/>
      <c r="K28" s="17"/>
      <c r="L28" s="17"/>
      <c r="M28" s="17"/>
      <c r="N28" s="18"/>
      <c r="O28"/>
      <c r="P28" s="10"/>
    </row>
  </sheetData>
  <sortState ref="A2:P22">
    <sortCondition ref="N1"/>
  </sortState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8"/>
  <sheetViews>
    <sheetView tabSelected="1" workbookViewId="0">
      <selection activeCell="J32" sqref="J32"/>
    </sheetView>
  </sheetViews>
  <sheetFormatPr defaultRowHeight="14.25"/>
  <cols>
    <col min="1" max="1" width="11.75" customWidth="1"/>
    <col min="2" max="9" width="9.625" customWidth="1"/>
    <col min="10" max="11" width="13.375" customWidth="1"/>
    <col min="14" max="14" width="13.75" customWidth="1"/>
    <col min="16" max="16" width="12.25" customWidth="1"/>
  </cols>
  <sheetData>
    <row r="1" spans="1:16" s="8" customFormat="1" ht="15.75">
      <c r="A1" s="4" t="s">
        <v>0</v>
      </c>
      <c r="B1" s="4" t="s">
        <v>11</v>
      </c>
      <c r="C1" s="4" t="s">
        <v>12</v>
      </c>
      <c r="D1" s="4" t="s">
        <v>9</v>
      </c>
      <c r="E1" s="4" t="s">
        <v>10</v>
      </c>
      <c r="F1" s="4" t="s">
        <v>4</v>
      </c>
      <c r="G1" s="4" t="s">
        <v>5</v>
      </c>
      <c r="H1" s="4" t="s">
        <v>6</v>
      </c>
      <c r="I1" s="4" t="s">
        <v>7</v>
      </c>
      <c r="J1" s="4" t="s">
        <v>14</v>
      </c>
      <c r="K1" s="4" t="s">
        <v>13</v>
      </c>
      <c r="L1" s="4" t="s">
        <v>1</v>
      </c>
      <c r="M1" s="4" t="s">
        <v>3</v>
      </c>
      <c r="N1" s="4" t="s">
        <v>2</v>
      </c>
      <c r="O1" s="11" t="s">
        <v>8</v>
      </c>
    </row>
    <row r="2" spans="1:16" ht="15.75">
      <c r="A2" s="2" t="s">
        <v>17</v>
      </c>
      <c r="B2" s="1">
        <v>24.75</v>
      </c>
      <c r="C2" s="1">
        <v>2131</v>
      </c>
      <c r="D2" s="1">
        <v>22.75</v>
      </c>
      <c r="E2" s="1">
        <v>1972.7499999999998</v>
      </c>
      <c r="F2" s="1">
        <v>47.5</v>
      </c>
      <c r="G2" s="1">
        <v>4103.75</v>
      </c>
      <c r="H2" s="1">
        <v>86.39473684210526</v>
      </c>
      <c r="I2" s="1">
        <v>1</v>
      </c>
      <c r="J2" s="1">
        <v>7.2</v>
      </c>
      <c r="K2" s="1">
        <v>11.05</v>
      </c>
      <c r="L2" s="1">
        <v>18.25</v>
      </c>
      <c r="M2" s="1">
        <v>2</v>
      </c>
      <c r="N2" s="3">
        <v>1.1499999999999999</v>
      </c>
      <c r="O2" s="12">
        <f t="shared" ref="O2:O4" si="0">RANK(N2,N:N,1)</f>
        <v>1</v>
      </c>
      <c r="P2" s="9"/>
    </row>
    <row r="3" spans="1:16" ht="15.75">
      <c r="A3" s="2" t="s">
        <v>18</v>
      </c>
      <c r="B3" s="1">
        <v>24.75</v>
      </c>
      <c r="C3" s="1">
        <v>2093.5</v>
      </c>
      <c r="D3" s="1">
        <v>22.75</v>
      </c>
      <c r="E3" s="1">
        <v>1839.2499999999998</v>
      </c>
      <c r="F3" s="1">
        <v>47.5</v>
      </c>
      <c r="G3" s="1">
        <v>3932.75</v>
      </c>
      <c r="H3" s="1">
        <v>82.794736842105266</v>
      </c>
      <c r="I3" s="1">
        <v>2</v>
      </c>
      <c r="J3" s="1">
        <v>6.8</v>
      </c>
      <c r="K3" s="1">
        <v>7.7</v>
      </c>
      <c r="L3" s="1">
        <v>14.5</v>
      </c>
      <c r="M3" s="1">
        <v>3</v>
      </c>
      <c r="N3" s="3">
        <v>2.15</v>
      </c>
      <c r="O3" s="12">
        <f t="shared" si="0"/>
        <v>2</v>
      </c>
      <c r="P3" s="9"/>
    </row>
    <row r="4" spans="1:16" ht="15.75">
      <c r="A4" s="21" t="s">
        <v>19</v>
      </c>
      <c r="B4" s="22">
        <v>22.75</v>
      </c>
      <c r="C4" s="22">
        <v>1877.5</v>
      </c>
      <c r="D4" s="22">
        <v>22.75</v>
      </c>
      <c r="E4" s="22">
        <v>1796.25</v>
      </c>
      <c r="F4" s="22">
        <v>45.5</v>
      </c>
      <c r="G4" s="22">
        <v>3673.75</v>
      </c>
      <c r="H4" s="22">
        <v>80.741758241758248</v>
      </c>
      <c r="I4" s="22">
        <v>3</v>
      </c>
      <c r="J4" s="22">
        <v>10.7</v>
      </c>
      <c r="K4" s="22">
        <v>8.9499999999999993</v>
      </c>
      <c r="L4" s="22">
        <v>19.649999999999999</v>
      </c>
      <c r="M4" s="22">
        <v>1</v>
      </c>
      <c r="N4" s="23">
        <v>2.6999999999999997</v>
      </c>
      <c r="O4" s="12">
        <f t="shared" si="0"/>
        <v>3</v>
      </c>
      <c r="P4" s="9"/>
    </row>
    <row r="5" spans="1:16" ht="15.75">
      <c r="A5" s="13"/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5"/>
      <c r="O5" s="24"/>
      <c r="P5" s="9"/>
    </row>
    <row r="6" spans="1:16" ht="15.75">
      <c r="A6" s="16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8"/>
      <c r="O6" s="25"/>
      <c r="P6" s="9"/>
    </row>
    <row r="7" spans="1:16" ht="15.75">
      <c r="A7" s="16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8"/>
      <c r="O7" s="25"/>
      <c r="P7" s="9"/>
    </row>
    <row r="8" spans="1:16" ht="15.75">
      <c r="A8" s="16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8"/>
      <c r="O8" s="25"/>
      <c r="P8" s="9"/>
    </row>
    <row r="9" spans="1:16" ht="15.75">
      <c r="A9" s="16"/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8"/>
      <c r="O9" s="25"/>
      <c r="P9" s="9"/>
    </row>
    <row r="10" spans="1:16" ht="15.75">
      <c r="A10" s="16"/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8"/>
      <c r="O10" s="25"/>
      <c r="P10" s="9"/>
    </row>
    <row r="11" spans="1:16" ht="15.75">
      <c r="A11" s="16"/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8"/>
      <c r="O11" s="25"/>
      <c r="P11" s="9"/>
    </row>
    <row r="12" spans="1:16" ht="15.75">
      <c r="A12" s="16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8"/>
      <c r="O12" s="25"/>
      <c r="P12" s="9"/>
    </row>
    <row r="13" spans="1:16" ht="15.75">
      <c r="A13" s="16"/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8"/>
      <c r="O13" s="25"/>
      <c r="P13" s="9"/>
    </row>
    <row r="14" spans="1:16" ht="15.75">
      <c r="A14" s="16"/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8"/>
      <c r="O14" s="25"/>
      <c r="P14" s="9"/>
    </row>
    <row r="15" spans="1:16" ht="15.75">
      <c r="A15" s="16"/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8"/>
      <c r="O15" s="25"/>
      <c r="P15" s="9"/>
    </row>
    <row r="16" spans="1:16" ht="15.75">
      <c r="A16" s="16"/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8"/>
      <c r="O16" s="25"/>
      <c r="P16" s="9"/>
    </row>
    <row r="17" spans="1:16" ht="15.75">
      <c r="A17" s="16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8"/>
      <c r="O17" s="25"/>
      <c r="P17" s="9"/>
    </row>
    <row r="18" spans="1:16" ht="15.75">
      <c r="A18" s="16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8"/>
      <c r="O18" s="25"/>
      <c r="P18" s="9"/>
    </row>
    <row r="19" spans="1:16" ht="15.75">
      <c r="A19" s="16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8"/>
      <c r="O19" s="25"/>
      <c r="P19" s="9"/>
    </row>
    <row r="20" spans="1:16" ht="15.75">
      <c r="A20" s="16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8"/>
      <c r="O20" s="25"/>
      <c r="P20" s="9"/>
    </row>
    <row r="21" spans="1:16" ht="15.75">
      <c r="A21" s="16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8"/>
      <c r="O21" s="25"/>
      <c r="P21" s="9"/>
    </row>
    <row r="22" spans="1:16" ht="15.75">
      <c r="A22" s="16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8"/>
      <c r="O22" s="25"/>
      <c r="P22" s="9"/>
    </row>
    <row r="23" spans="1:16" ht="15.75">
      <c r="A23" s="16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8"/>
      <c r="O23" s="25"/>
      <c r="P23" s="9"/>
    </row>
    <row r="24" spans="1:16" ht="15.75">
      <c r="A24" s="16"/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8"/>
      <c r="O24" s="25"/>
      <c r="P24" s="9"/>
    </row>
    <row r="25" spans="1:16" ht="15.75">
      <c r="A25" s="16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8"/>
      <c r="O25" s="25"/>
      <c r="P25" s="9"/>
    </row>
    <row r="26" spans="1:16" s="7" customFormat="1" ht="15.75">
      <c r="A26" s="19"/>
      <c r="B26" s="17"/>
      <c r="C26" s="17"/>
      <c r="D26" s="17"/>
      <c r="E26" s="17"/>
      <c r="F26" s="17"/>
      <c r="G26" s="17"/>
      <c r="H26" s="17"/>
      <c r="I26" s="17"/>
      <c r="J26" s="20"/>
      <c r="K26" s="17"/>
      <c r="L26" s="17"/>
      <c r="M26" s="17"/>
      <c r="N26" s="18"/>
      <c r="O26" s="25"/>
      <c r="P26" s="10"/>
    </row>
    <row r="27" spans="1:16" s="7" customFormat="1" ht="15.75">
      <c r="A27" s="19"/>
      <c r="B27" s="17"/>
      <c r="C27" s="17"/>
      <c r="D27" s="17"/>
      <c r="E27" s="17"/>
      <c r="F27" s="17"/>
      <c r="G27" s="17"/>
      <c r="H27" s="17"/>
      <c r="I27" s="17"/>
      <c r="J27" s="20"/>
      <c r="K27" s="17"/>
      <c r="L27" s="17"/>
      <c r="M27" s="17"/>
      <c r="N27" s="18"/>
      <c r="O27" s="25"/>
      <c r="P27" s="10"/>
    </row>
    <row r="28" spans="1:16" s="7" customFormat="1" ht="15.75">
      <c r="A28" s="19"/>
      <c r="B28" s="17"/>
      <c r="C28" s="17"/>
      <c r="D28" s="17"/>
      <c r="E28" s="17"/>
      <c r="F28" s="17"/>
      <c r="G28" s="17"/>
      <c r="H28" s="17"/>
      <c r="I28" s="17"/>
      <c r="J28" s="20"/>
      <c r="K28" s="17"/>
      <c r="L28" s="17"/>
      <c r="M28" s="17"/>
      <c r="N28" s="18"/>
      <c r="O28" s="25"/>
      <c r="P28" s="10"/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经济学</vt:lpstr>
      <vt:lpstr>社会工作</vt:lpstr>
      <vt:lpstr>法学</vt:lpstr>
      <vt:lpstr>法学-人工智能</vt:lpstr>
      <vt:lpstr>英语</vt:lpstr>
      <vt:lpstr>日语</vt:lpstr>
      <vt:lpstr>德语</vt:lpstr>
      <vt:lpstr>西语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LG</dc:creator>
  <cp:lastModifiedBy>LG</cp:lastModifiedBy>
  <dcterms:created xsi:type="dcterms:W3CDTF">2024-08-24T10:09:37Z</dcterms:created>
  <dcterms:modified xsi:type="dcterms:W3CDTF">2024-09-12T11:25:08Z</dcterms:modified>
</cp:coreProperties>
</file>