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最终版\2022-2023学年综合成绩\"/>
    </mc:Choice>
  </mc:AlternateContent>
  <xr:revisionPtr revIDLastSave="0" documentId="8_{5998B499-F4C2-440C-8BAC-5807C54294F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1级经济学" sheetId="1" r:id="rId1"/>
    <sheet name="21级社会工作" sheetId="2" r:id="rId2"/>
    <sheet name="21级法学" sheetId="3" r:id="rId3"/>
    <sheet name="21级法学人工智能" sheetId="4" r:id="rId4"/>
    <sheet name="21级英语" sheetId="5" r:id="rId5"/>
    <sheet name="21级日语" sheetId="6" r:id="rId6"/>
    <sheet name="21级德语" sheetId="7" r:id="rId7"/>
    <sheet name="21级西语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0" i="3" l="1"/>
  <c r="N62" i="3"/>
  <c r="N57" i="3"/>
  <c r="N61" i="3"/>
  <c r="N63" i="3"/>
  <c r="N59" i="3"/>
  <c r="N6" i="8"/>
  <c r="N2" i="8"/>
  <c r="N3" i="8"/>
  <c r="N4" i="8"/>
  <c r="N7" i="8"/>
  <c r="N5" i="8"/>
  <c r="N13" i="7"/>
  <c r="N9" i="7"/>
  <c r="N17" i="7"/>
  <c r="N2" i="7"/>
  <c r="N12" i="7"/>
  <c r="N6" i="7"/>
  <c r="N4" i="7"/>
  <c r="N3" i="7"/>
  <c r="N20" i="7"/>
  <c r="N8" i="7"/>
  <c r="N5" i="7"/>
  <c r="N11" i="7"/>
  <c r="N15" i="7"/>
  <c r="N14" i="7"/>
  <c r="N24" i="7"/>
  <c r="N10" i="7"/>
  <c r="N19" i="7"/>
  <c r="N18" i="7"/>
  <c r="N16" i="7"/>
  <c r="N23" i="7"/>
  <c r="N22" i="7"/>
  <c r="N21" i="7"/>
  <c r="N7" i="7"/>
  <c r="N4" i="6"/>
  <c r="N6" i="6"/>
  <c r="N7" i="6"/>
  <c r="N5" i="6"/>
  <c r="N3" i="6"/>
  <c r="N2" i="6"/>
  <c r="N8" i="5"/>
  <c r="N5" i="5"/>
  <c r="N2" i="5"/>
  <c r="N11" i="5"/>
  <c r="N4" i="5"/>
  <c r="N12" i="5"/>
  <c r="N13" i="5"/>
  <c r="N10" i="5"/>
  <c r="N7" i="5"/>
  <c r="N18" i="5"/>
  <c r="N6" i="5"/>
  <c r="N26" i="5"/>
  <c r="N9" i="5"/>
  <c r="N17" i="5"/>
  <c r="N23" i="5"/>
  <c r="N25" i="5"/>
  <c r="N16" i="5"/>
  <c r="N14" i="5"/>
  <c r="N22" i="5"/>
  <c r="N20" i="5"/>
  <c r="N15" i="5"/>
  <c r="N19" i="5"/>
  <c r="N21" i="5"/>
  <c r="N24" i="5"/>
  <c r="N3" i="5"/>
  <c r="N10" i="4"/>
  <c r="N3" i="4"/>
  <c r="N5" i="4"/>
  <c r="N4" i="4"/>
  <c r="N8" i="4"/>
  <c r="N12" i="4"/>
  <c r="N13" i="4"/>
  <c r="N17" i="4"/>
  <c r="N11" i="4"/>
  <c r="N18" i="4"/>
  <c r="N15" i="4"/>
  <c r="N20" i="4"/>
  <c r="N14" i="4"/>
  <c r="N7" i="4"/>
  <c r="N9" i="4"/>
  <c r="N19" i="4"/>
  <c r="N6" i="4"/>
  <c r="N16" i="4"/>
  <c r="N2" i="4"/>
  <c r="N6" i="3" l="1"/>
  <c r="N38" i="3"/>
  <c r="N4" i="3"/>
  <c r="N5" i="3"/>
  <c r="N43" i="3"/>
  <c r="N3" i="3"/>
  <c r="N11" i="3"/>
  <c r="N19" i="3"/>
  <c r="N46" i="3"/>
  <c r="N17" i="3"/>
  <c r="N28" i="3"/>
  <c r="N39" i="3"/>
  <c r="N15" i="3"/>
  <c r="N7" i="3"/>
  <c r="N44" i="3"/>
  <c r="N22" i="3"/>
  <c r="N49" i="3"/>
  <c r="N37" i="3"/>
  <c r="N30" i="3"/>
  <c r="N9" i="3"/>
  <c r="N20" i="3"/>
  <c r="N10" i="3"/>
  <c r="N26" i="3"/>
  <c r="N13" i="3"/>
  <c r="N24" i="3"/>
  <c r="N52" i="3"/>
  <c r="N8" i="3"/>
  <c r="N12" i="3"/>
  <c r="N32" i="3"/>
  <c r="N14" i="3"/>
  <c r="N16" i="3"/>
  <c r="N53" i="3"/>
  <c r="N50" i="3"/>
  <c r="N34" i="3"/>
  <c r="N21" i="3"/>
  <c r="N25" i="3"/>
  <c r="N47" i="3"/>
  <c r="N27" i="3"/>
  <c r="N29" i="3"/>
  <c r="N18" i="3"/>
  <c r="N51" i="3"/>
  <c r="N36" i="3"/>
  <c r="N31" i="3"/>
  <c r="N35" i="3"/>
  <c r="N54" i="3"/>
  <c r="N56" i="3"/>
  <c r="N41" i="3"/>
  <c r="N42" i="3"/>
  <c r="N40" i="3"/>
  <c r="N33" i="3"/>
  <c r="N55" i="3"/>
  <c r="N45" i="3"/>
  <c r="N23" i="3"/>
  <c r="N48" i="3"/>
  <c r="N58" i="3"/>
  <c r="N2" i="3"/>
  <c r="N2" i="2"/>
  <c r="N6" i="2"/>
  <c r="N12" i="2"/>
  <c r="N15" i="2"/>
  <c r="N8" i="2"/>
  <c r="N18" i="2"/>
  <c r="N4" i="2"/>
  <c r="N5" i="2"/>
  <c r="N10" i="2"/>
  <c r="N11" i="2"/>
  <c r="N9" i="2"/>
  <c r="N21" i="2"/>
  <c r="N17" i="2"/>
  <c r="N7" i="2"/>
  <c r="N13" i="2"/>
  <c r="N19" i="2"/>
  <c r="N16" i="2"/>
  <c r="N22" i="2"/>
  <c r="N23" i="2"/>
  <c r="N24" i="2"/>
  <c r="N14" i="2"/>
  <c r="N20" i="2"/>
  <c r="N3" i="2"/>
  <c r="N12" i="1"/>
  <c r="N19" i="1"/>
  <c r="N6" i="1"/>
  <c r="N5" i="1"/>
  <c r="N15" i="1"/>
  <c r="N32" i="1"/>
  <c r="N10" i="1"/>
  <c r="N2" i="1"/>
  <c r="N3" i="1"/>
  <c r="N13" i="1"/>
  <c r="N11" i="1"/>
  <c r="N34" i="1"/>
  <c r="N16" i="1"/>
  <c r="N4" i="1"/>
  <c r="N28" i="1"/>
  <c r="N9" i="1"/>
  <c r="N8" i="1"/>
  <c r="N39" i="1"/>
  <c r="N48" i="1"/>
  <c r="N26" i="1"/>
  <c r="N24" i="1"/>
  <c r="N65" i="1"/>
  <c r="N23" i="1"/>
  <c r="N61" i="1"/>
  <c r="N54" i="1"/>
  <c r="N20" i="1"/>
  <c r="N56" i="1"/>
  <c r="N7" i="1"/>
  <c r="N44" i="1"/>
  <c r="N18" i="1"/>
  <c r="N27" i="1"/>
  <c r="N14" i="1"/>
  <c r="N17" i="1"/>
  <c r="N21" i="1"/>
  <c r="N30" i="1"/>
  <c r="N36" i="1"/>
  <c r="N45" i="1"/>
  <c r="N25" i="1"/>
  <c r="N41" i="1"/>
  <c r="N47" i="1"/>
  <c r="N38" i="1"/>
  <c r="N40" i="1"/>
  <c r="N51" i="1"/>
  <c r="N31" i="1"/>
  <c r="N43" i="1"/>
  <c r="N33" i="1"/>
  <c r="N22" i="1"/>
  <c r="N62" i="1"/>
  <c r="N35" i="1"/>
  <c r="N37" i="1"/>
  <c r="N69" i="1"/>
  <c r="N42" i="1"/>
  <c r="N52" i="1"/>
  <c r="N73" i="1"/>
  <c r="N72" i="1"/>
  <c r="N67" i="1"/>
  <c r="N50" i="1"/>
  <c r="N53" i="1"/>
  <c r="N57" i="1"/>
  <c r="N55" i="1"/>
  <c r="N64" i="1"/>
  <c r="N46" i="1"/>
  <c r="N58" i="1"/>
  <c r="N66" i="1"/>
  <c r="N63" i="1"/>
  <c r="N59" i="1"/>
  <c r="N75" i="1"/>
  <c r="N60" i="1"/>
  <c r="N74" i="1"/>
  <c r="N68" i="1"/>
  <c r="N71" i="1"/>
  <c r="N76" i="1"/>
  <c r="N49" i="1"/>
  <c r="N70" i="1"/>
  <c r="N29" i="1"/>
</calcChain>
</file>

<file path=xl/sharedStrings.xml><?xml version="1.0" encoding="utf-8"?>
<sst xmlns="http://schemas.openxmlformats.org/spreadsheetml/2006/main" count="141" uniqueCount="21">
  <si>
    <t>学号</t>
  </si>
  <si>
    <t>1-学分</t>
  </si>
  <si>
    <t>1-加权成绩</t>
  </si>
  <si>
    <t>2-学分</t>
  </si>
  <si>
    <t>2-加权成绩</t>
  </si>
  <si>
    <t>总学分</t>
  </si>
  <si>
    <t>加权成绩</t>
  </si>
  <si>
    <t>学习成绩</t>
  </si>
  <si>
    <t>学业成绩排名</t>
  </si>
  <si>
    <t>1-德育成绩</t>
  </si>
  <si>
    <t>2-德育成绩</t>
  </si>
  <si>
    <t>德育成绩</t>
  </si>
  <si>
    <t>德育排名</t>
  </si>
  <si>
    <t>学习成绩排名</t>
  </si>
  <si>
    <t>学习成绩排名</t>
    <phoneticPr fontId="1" type="noConversion"/>
  </si>
  <si>
    <t>综合成绩</t>
    <phoneticPr fontId="1" type="noConversion"/>
  </si>
  <si>
    <t>综合成绩排名</t>
    <phoneticPr fontId="1" type="noConversion"/>
  </si>
  <si>
    <t>学业成绩</t>
  </si>
  <si>
    <t>无</t>
    <phoneticPr fontId="1" type="noConversion"/>
  </si>
  <si>
    <t>无</t>
    <phoneticPr fontId="1" type="noConversion"/>
  </si>
  <si>
    <t>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</si>
</sst>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 "/>
  </numFmts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76" fontId="0" fillId="0" borderId="0" xfId="0" applyNumberFormat="1"/>
    <xf numFmtId="0" fontId="3" fillId="2" borderId="1" xfId="0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8"/>
  <sheetViews>
    <sheetView tabSelected="1" workbookViewId="0">
      <selection activeCell="D23" sqref="D23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21875" style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14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1120212738</v>
      </c>
      <c r="B2" s="4">
        <v>28.75</v>
      </c>
      <c r="C2" s="4">
        <v>2676.5</v>
      </c>
      <c r="D2" s="4">
        <v>24.75</v>
      </c>
      <c r="E2" s="4">
        <v>2372</v>
      </c>
      <c r="F2" s="4">
        <v>53.5</v>
      </c>
      <c r="G2" s="4">
        <v>5048.5</v>
      </c>
      <c r="H2" s="5">
        <v>94.364485981308405</v>
      </c>
      <c r="I2" s="4">
        <v>1</v>
      </c>
      <c r="J2" s="4">
        <v>29.5</v>
      </c>
      <c r="K2" s="4">
        <v>20.6</v>
      </c>
      <c r="L2" s="4">
        <v>50.1</v>
      </c>
      <c r="M2" s="4">
        <v>9</v>
      </c>
      <c r="N2" s="4">
        <f t="shared" ref="N2:N33" si="0">I2*0.85+M2*0.15</f>
        <v>2.1999999999999997</v>
      </c>
      <c r="O2" s="4">
        <v>1</v>
      </c>
    </row>
    <row r="3" spans="1:15" ht="15.6" x14ac:dyDescent="0.25">
      <c r="A3" s="4">
        <v>1120210897</v>
      </c>
      <c r="B3" s="4">
        <v>25.75</v>
      </c>
      <c r="C3" s="4">
        <v>2432.25</v>
      </c>
      <c r="D3" s="4">
        <v>23.75</v>
      </c>
      <c r="E3" s="4">
        <v>2202.25</v>
      </c>
      <c r="F3" s="4">
        <v>49.5</v>
      </c>
      <c r="G3" s="4">
        <v>4634.5</v>
      </c>
      <c r="H3" s="5">
        <v>93.62626262626263</v>
      </c>
      <c r="I3" s="4">
        <v>2</v>
      </c>
      <c r="J3" s="4">
        <v>10.65</v>
      </c>
      <c r="K3" s="4">
        <v>37.400000000000006</v>
      </c>
      <c r="L3" s="4">
        <v>48.050000000000004</v>
      </c>
      <c r="M3" s="4">
        <v>10</v>
      </c>
      <c r="N3" s="4">
        <f t="shared" si="0"/>
        <v>3.2</v>
      </c>
      <c r="O3" s="4">
        <v>2</v>
      </c>
    </row>
    <row r="4" spans="1:15" ht="15.6" x14ac:dyDescent="0.25">
      <c r="A4" s="4">
        <v>1120213111</v>
      </c>
      <c r="B4" s="4">
        <v>26.75</v>
      </c>
      <c r="C4" s="4">
        <v>2505</v>
      </c>
      <c r="D4" s="4">
        <v>20.75</v>
      </c>
      <c r="E4" s="4">
        <v>1896.25</v>
      </c>
      <c r="F4" s="4">
        <v>47.5</v>
      </c>
      <c r="G4" s="4">
        <v>4401.25</v>
      </c>
      <c r="H4" s="5">
        <v>92.65789473684211</v>
      </c>
      <c r="I4" s="4">
        <v>3</v>
      </c>
      <c r="J4" s="4">
        <v>17.600000000000001</v>
      </c>
      <c r="K4" s="4">
        <v>26.2</v>
      </c>
      <c r="L4" s="4">
        <v>43.8</v>
      </c>
      <c r="M4" s="4">
        <v>15</v>
      </c>
      <c r="N4" s="4">
        <f t="shared" si="0"/>
        <v>4.8</v>
      </c>
      <c r="O4" s="4">
        <v>3</v>
      </c>
    </row>
    <row r="5" spans="1:15" ht="15.6" x14ac:dyDescent="0.25">
      <c r="A5" s="4">
        <v>1120213496</v>
      </c>
      <c r="B5" s="4">
        <v>29.75</v>
      </c>
      <c r="C5" s="4">
        <v>2745</v>
      </c>
      <c r="D5" s="4">
        <v>24.75</v>
      </c>
      <c r="E5" s="4">
        <v>2292.75</v>
      </c>
      <c r="F5" s="4">
        <v>54.5</v>
      </c>
      <c r="G5" s="4">
        <v>5037.75</v>
      </c>
      <c r="H5" s="5">
        <v>92.435779816513758</v>
      </c>
      <c r="I5" s="4">
        <v>5</v>
      </c>
      <c r="J5" s="4">
        <v>22.6</v>
      </c>
      <c r="K5" s="4">
        <v>37.700000000000003</v>
      </c>
      <c r="L5" s="4">
        <v>60.300000000000004</v>
      </c>
      <c r="M5" s="4">
        <v>5</v>
      </c>
      <c r="N5" s="4">
        <f t="shared" si="0"/>
        <v>5</v>
      </c>
      <c r="O5" s="4">
        <v>4</v>
      </c>
    </row>
    <row r="6" spans="1:15" ht="15.6" x14ac:dyDescent="0.25">
      <c r="A6" s="4">
        <v>1120210903</v>
      </c>
      <c r="B6" s="4">
        <v>26.75</v>
      </c>
      <c r="C6" s="4">
        <v>2473.75</v>
      </c>
      <c r="D6" s="4">
        <v>24.75</v>
      </c>
      <c r="E6" s="4">
        <v>2269.5</v>
      </c>
      <c r="F6" s="4">
        <v>51.5</v>
      </c>
      <c r="G6" s="4">
        <v>4743.25</v>
      </c>
      <c r="H6" s="5">
        <v>92.101941747572809</v>
      </c>
      <c r="I6" s="4">
        <v>8</v>
      </c>
      <c r="J6" s="4">
        <v>17.600000000000001</v>
      </c>
      <c r="K6" s="4">
        <v>50.900000000000006</v>
      </c>
      <c r="L6" s="4">
        <v>68.5</v>
      </c>
      <c r="M6" s="4">
        <v>4</v>
      </c>
      <c r="N6" s="4">
        <f t="shared" si="0"/>
        <v>7.3999999999999995</v>
      </c>
      <c r="O6" s="4">
        <v>5</v>
      </c>
    </row>
    <row r="7" spans="1:15" ht="15.6" x14ac:dyDescent="0.25">
      <c r="A7" s="4">
        <v>1120213374</v>
      </c>
      <c r="B7" s="4">
        <v>25.75</v>
      </c>
      <c r="C7" s="4">
        <v>2355.5</v>
      </c>
      <c r="D7" s="4">
        <v>20.75</v>
      </c>
      <c r="E7" s="4">
        <v>1951</v>
      </c>
      <c r="F7" s="4">
        <v>46.5</v>
      </c>
      <c r="G7" s="4">
        <v>4306.5</v>
      </c>
      <c r="H7" s="5">
        <v>92.612903225806448</v>
      </c>
      <c r="I7" s="4">
        <v>4</v>
      </c>
      <c r="J7" s="4">
        <v>8.4</v>
      </c>
      <c r="K7" s="4">
        <v>16</v>
      </c>
      <c r="L7" s="4">
        <v>24.4</v>
      </c>
      <c r="M7" s="4">
        <v>29</v>
      </c>
      <c r="N7" s="4">
        <f t="shared" si="0"/>
        <v>7.75</v>
      </c>
      <c r="O7" s="4">
        <v>6</v>
      </c>
    </row>
    <row r="8" spans="1:15" ht="15.6" x14ac:dyDescent="0.25">
      <c r="A8" s="4">
        <v>1120211541</v>
      </c>
      <c r="B8" s="4">
        <v>24.75</v>
      </c>
      <c r="C8" s="4">
        <v>2309</v>
      </c>
      <c r="D8" s="4">
        <v>22.75</v>
      </c>
      <c r="E8" s="4">
        <v>2071</v>
      </c>
      <c r="F8" s="4">
        <v>47.5</v>
      </c>
      <c r="G8" s="4">
        <v>4380</v>
      </c>
      <c r="H8" s="5">
        <v>92.21052631578948</v>
      </c>
      <c r="I8" s="4">
        <v>6</v>
      </c>
      <c r="J8" s="4">
        <v>20.3</v>
      </c>
      <c r="K8" s="4">
        <v>16.600000000000001</v>
      </c>
      <c r="L8" s="4">
        <v>36.900000000000006</v>
      </c>
      <c r="M8" s="4">
        <v>18</v>
      </c>
      <c r="N8" s="4">
        <f t="shared" si="0"/>
        <v>7.7999999999999989</v>
      </c>
      <c r="O8" s="4">
        <v>7</v>
      </c>
    </row>
    <row r="9" spans="1:15" ht="15.6" x14ac:dyDescent="0.25">
      <c r="A9" s="4">
        <v>1120211050</v>
      </c>
      <c r="B9" s="4">
        <v>25.75</v>
      </c>
      <c r="C9" s="4">
        <v>2355</v>
      </c>
      <c r="D9" s="4">
        <v>25.75</v>
      </c>
      <c r="E9" s="4">
        <v>2388.75</v>
      </c>
      <c r="F9" s="4">
        <v>51.5</v>
      </c>
      <c r="G9" s="4">
        <v>4743.75</v>
      </c>
      <c r="H9" s="5">
        <v>92.111650485436897</v>
      </c>
      <c r="I9" s="4">
        <v>7</v>
      </c>
      <c r="J9" s="4">
        <v>19</v>
      </c>
      <c r="K9" s="4">
        <v>20.099999999999998</v>
      </c>
      <c r="L9" s="4">
        <v>39.099999999999994</v>
      </c>
      <c r="M9" s="4">
        <v>17</v>
      </c>
      <c r="N9" s="4">
        <f t="shared" si="0"/>
        <v>8.5</v>
      </c>
      <c r="O9" s="4">
        <v>8</v>
      </c>
    </row>
    <row r="10" spans="1:15" ht="15.6" x14ac:dyDescent="0.25">
      <c r="A10" s="4">
        <v>1120212009</v>
      </c>
      <c r="B10" s="4">
        <v>26.75</v>
      </c>
      <c r="C10" s="4">
        <v>2414.75</v>
      </c>
      <c r="D10" s="4">
        <v>24.75</v>
      </c>
      <c r="E10" s="4">
        <v>2319.25</v>
      </c>
      <c r="F10" s="4">
        <v>51.5</v>
      </c>
      <c r="G10" s="4">
        <v>4734</v>
      </c>
      <c r="H10" s="5">
        <v>91.922330097087382</v>
      </c>
      <c r="I10" s="4">
        <v>10</v>
      </c>
      <c r="J10" s="4">
        <v>20.6</v>
      </c>
      <c r="K10" s="4">
        <v>29.599999999999998</v>
      </c>
      <c r="L10" s="4">
        <v>50.2</v>
      </c>
      <c r="M10" s="4">
        <v>8</v>
      </c>
      <c r="N10" s="4">
        <f t="shared" si="0"/>
        <v>9.6999999999999993</v>
      </c>
      <c r="O10" s="4">
        <v>9</v>
      </c>
    </row>
    <row r="11" spans="1:15" ht="15.6" x14ac:dyDescent="0.25">
      <c r="A11" s="4">
        <v>1120201410</v>
      </c>
      <c r="B11" s="4">
        <v>26.75</v>
      </c>
      <c r="C11" s="4">
        <v>2500.5</v>
      </c>
      <c r="D11" s="4">
        <v>24.25</v>
      </c>
      <c r="E11" s="4">
        <v>2174.25</v>
      </c>
      <c r="F11" s="4">
        <v>51</v>
      </c>
      <c r="G11" s="4">
        <v>4674.75</v>
      </c>
      <c r="H11" s="5">
        <v>91.661764705882348</v>
      </c>
      <c r="I11" s="4">
        <v>11</v>
      </c>
      <c r="J11" s="4">
        <v>10.6</v>
      </c>
      <c r="K11" s="4">
        <v>36.200000000000003</v>
      </c>
      <c r="L11" s="4">
        <v>46.800000000000004</v>
      </c>
      <c r="M11" s="4">
        <v>12</v>
      </c>
      <c r="N11" s="4">
        <f t="shared" si="0"/>
        <v>11.149999999999999</v>
      </c>
      <c r="O11" s="4">
        <v>10</v>
      </c>
    </row>
    <row r="12" spans="1:15" ht="15.6" x14ac:dyDescent="0.25">
      <c r="A12" s="4">
        <v>1120213628</v>
      </c>
      <c r="B12" s="4">
        <v>28.75</v>
      </c>
      <c r="C12" s="4">
        <v>2609.5</v>
      </c>
      <c r="D12" s="4">
        <v>25.75</v>
      </c>
      <c r="E12" s="4">
        <v>2364</v>
      </c>
      <c r="F12" s="4">
        <v>54.5</v>
      </c>
      <c r="G12" s="4">
        <v>4973.5</v>
      </c>
      <c r="H12" s="5">
        <v>91.256880733944953</v>
      </c>
      <c r="I12" s="4">
        <v>13</v>
      </c>
      <c r="J12" s="4">
        <v>23.6</v>
      </c>
      <c r="K12" s="4">
        <v>47.100000000000009</v>
      </c>
      <c r="L12" s="4">
        <v>70.700000000000017</v>
      </c>
      <c r="M12" s="4">
        <v>2</v>
      </c>
      <c r="N12" s="4">
        <f t="shared" si="0"/>
        <v>11.35</v>
      </c>
      <c r="O12" s="4">
        <v>11</v>
      </c>
    </row>
    <row r="13" spans="1:15" ht="15.6" x14ac:dyDescent="0.25">
      <c r="A13" s="4">
        <v>1120213388</v>
      </c>
      <c r="B13" s="4">
        <v>28.75</v>
      </c>
      <c r="C13" s="4">
        <v>2607.25</v>
      </c>
      <c r="D13" s="4">
        <v>24.75</v>
      </c>
      <c r="E13" s="4">
        <v>2279</v>
      </c>
      <c r="F13" s="4">
        <v>53.5</v>
      </c>
      <c r="G13" s="4">
        <v>4886.25</v>
      </c>
      <c r="H13" s="5">
        <v>91.331775700934585</v>
      </c>
      <c r="I13" s="4">
        <v>12</v>
      </c>
      <c r="J13" s="4">
        <v>13.6</v>
      </c>
      <c r="K13" s="4">
        <v>33.799999999999997</v>
      </c>
      <c r="L13" s="4">
        <v>47.4</v>
      </c>
      <c r="M13" s="4">
        <v>11</v>
      </c>
      <c r="N13" s="4">
        <f t="shared" si="0"/>
        <v>11.85</v>
      </c>
      <c r="O13" s="4">
        <v>12</v>
      </c>
    </row>
    <row r="14" spans="1:15" ht="15.6" x14ac:dyDescent="0.25">
      <c r="A14" s="4">
        <v>1120210499</v>
      </c>
      <c r="B14" s="4">
        <v>27.75</v>
      </c>
      <c r="C14" s="4">
        <v>2602.5</v>
      </c>
      <c r="D14" s="4">
        <v>20.75</v>
      </c>
      <c r="E14" s="4">
        <v>1858</v>
      </c>
      <c r="F14" s="4">
        <v>48.5</v>
      </c>
      <c r="G14" s="4">
        <v>4460.5</v>
      </c>
      <c r="H14" s="5">
        <v>91.969072164948457</v>
      </c>
      <c r="I14" s="4">
        <v>9</v>
      </c>
      <c r="J14" s="4">
        <v>8</v>
      </c>
      <c r="K14" s="4">
        <v>13.7</v>
      </c>
      <c r="L14" s="4">
        <v>21.7</v>
      </c>
      <c r="M14" s="4">
        <v>33</v>
      </c>
      <c r="N14" s="4">
        <f t="shared" si="0"/>
        <v>12.6</v>
      </c>
      <c r="O14" s="4">
        <v>13</v>
      </c>
    </row>
    <row r="15" spans="1:15" ht="15.6" x14ac:dyDescent="0.25">
      <c r="A15" s="4">
        <v>1120213632</v>
      </c>
      <c r="B15" s="4">
        <v>26.75</v>
      </c>
      <c r="C15" s="4">
        <v>2421.25</v>
      </c>
      <c r="D15" s="4">
        <v>22.75</v>
      </c>
      <c r="E15" s="4">
        <v>2087.5</v>
      </c>
      <c r="F15" s="4">
        <v>49.5</v>
      </c>
      <c r="G15" s="4">
        <v>4508.75</v>
      </c>
      <c r="H15" s="5">
        <v>91.085858585858588</v>
      </c>
      <c r="I15" s="4">
        <v>14</v>
      </c>
      <c r="J15" s="4">
        <v>12.1</v>
      </c>
      <c r="K15" s="4">
        <v>46.949999999999996</v>
      </c>
      <c r="L15" s="4">
        <v>59.05</v>
      </c>
      <c r="M15" s="4">
        <v>6</v>
      </c>
      <c r="N15" s="4">
        <f t="shared" si="0"/>
        <v>12.8</v>
      </c>
      <c r="O15" s="4">
        <v>14</v>
      </c>
    </row>
    <row r="16" spans="1:15" ht="15.6" x14ac:dyDescent="0.25">
      <c r="A16" s="4">
        <v>1120213390</v>
      </c>
      <c r="B16" s="4">
        <v>31.75</v>
      </c>
      <c r="C16" s="4">
        <v>2864</v>
      </c>
      <c r="D16" s="4">
        <v>23.75</v>
      </c>
      <c r="E16" s="4">
        <v>2175.25</v>
      </c>
      <c r="F16" s="4">
        <v>55.5</v>
      </c>
      <c r="G16" s="4">
        <v>5039.25</v>
      </c>
      <c r="H16" s="5">
        <v>90.797297297297291</v>
      </c>
      <c r="I16" s="4">
        <v>15</v>
      </c>
      <c r="J16" s="4">
        <v>13</v>
      </c>
      <c r="K16" s="4">
        <v>33.6</v>
      </c>
      <c r="L16" s="4">
        <v>46.6</v>
      </c>
      <c r="M16" s="4">
        <v>14</v>
      </c>
      <c r="N16" s="4">
        <f t="shared" si="0"/>
        <v>14.85</v>
      </c>
      <c r="O16" s="4">
        <v>15</v>
      </c>
    </row>
    <row r="17" spans="1:15" ht="15.6" x14ac:dyDescent="0.25">
      <c r="A17" s="4">
        <v>1120213383</v>
      </c>
      <c r="B17" s="4">
        <v>29.75</v>
      </c>
      <c r="C17" s="4">
        <v>2672.75</v>
      </c>
      <c r="D17" s="4">
        <v>21.75</v>
      </c>
      <c r="E17" s="4">
        <v>1997.25</v>
      </c>
      <c r="F17" s="4">
        <v>51.5</v>
      </c>
      <c r="G17" s="4">
        <v>4670</v>
      </c>
      <c r="H17" s="5">
        <v>90.679611650485441</v>
      </c>
      <c r="I17" s="4">
        <v>16</v>
      </c>
      <c r="J17" s="4">
        <v>6.5</v>
      </c>
      <c r="K17" s="4">
        <v>14.2</v>
      </c>
      <c r="L17" s="4">
        <v>20.7</v>
      </c>
      <c r="M17" s="4">
        <v>34</v>
      </c>
      <c r="N17" s="4">
        <f t="shared" si="0"/>
        <v>18.7</v>
      </c>
      <c r="O17" s="4">
        <v>16</v>
      </c>
    </row>
    <row r="18" spans="1:15" ht="15.6" x14ac:dyDescent="0.25">
      <c r="A18" s="4">
        <v>1120212923</v>
      </c>
      <c r="B18" s="4">
        <v>28.75</v>
      </c>
      <c r="C18" s="4">
        <v>2558.5</v>
      </c>
      <c r="D18" s="4">
        <v>22.75</v>
      </c>
      <c r="E18" s="4">
        <v>2102</v>
      </c>
      <c r="F18" s="4">
        <v>51.5</v>
      </c>
      <c r="G18" s="4">
        <v>4660.5</v>
      </c>
      <c r="H18" s="5">
        <v>90.495145631067956</v>
      </c>
      <c r="I18" s="4">
        <v>18</v>
      </c>
      <c r="J18" s="4">
        <v>9.5500000000000007</v>
      </c>
      <c r="K18" s="4">
        <v>12.5</v>
      </c>
      <c r="L18" s="4">
        <v>22.05</v>
      </c>
      <c r="M18" s="4">
        <v>31</v>
      </c>
      <c r="N18" s="4">
        <f t="shared" si="0"/>
        <v>19.95</v>
      </c>
      <c r="O18" s="4">
        <v>17</v>
      </c>
    </row>
    <row r="19" spans="1:15" ht="15.6" x14ac:dyDescent="0.25">
      <c r="A19" s="4">
        <v>1120213379</v>
      </c>
      <c r="B19" s="4">
        <v>24.75</v>
      </c>
      <c r="C19" s="4">
        <v>2205.5</v>
      </c>
      <c r="D19" s="4">
        <v>26.75</v>
      </c>
      <c r="E19" s="4">
        <v>2393.25</v>
      </c>
      <c r="F19" s="4">
        <v>51.5</v>
      </c>
      <c r="G19" s="4">
        <v>4598.75</v>
      </c>
      <c r="H19" s="5">
        <v>89.296116504854368</v>
      </c>
      <c r="I19" s="4">
        <v>24</v>
      </c>
      <c r="J19" s="4">
        <v>28.7</v>
      </c>
      <c r="K19" s="4">
        <v>40.1</v>
      </c>
      <c r="L19" s="4">
        <v>68.8</v>
      </c>
      <c r="M19" s="4">
        <v>3</v>
      </c>
      <c r="N19" s="4">
        <f t="shared" si="0"/>
        <v>20.849999999999998</v>
      </c>
      <c r="O19" s="4">
        <v>18</v>
      </c>
    </row>
    <row r="20" spans="1:15" ht="15.6" x14ac:dyDescent="0.25">
      <c r="A20" s="4">
        <v>1120211338</v>
      </c>
      <c r="B20" s="4">
        <v>28.75</v>
      </c>
      <c r="C20" s="4">
        <v>2618.25</v>
      </c>
      <c r="D20" s="4">
        <v>22.75</v>
      </c>
      <c r="E20" s="4">
        <v>2011.5</v>
      </c>
      <c r="F20" s="4">
        <v>51.5</v>
      </c>
      <c r="G20" s="4">
        <v>4629.75</v>
      </c>
      <c r="H20" s="5">
        <v>89.898058252427191</v>
      </c>
      <c r="I20" s="4">
        <v>20</v>
      </c>
      <c r="J20" s="4">
        <v>13.35</v>
      </c>
      <c r="K20" s="4">
        <v>11.6</v>
      </c>
      <c r="L20" s="4">
        <v>24.95</v>
      </c>
      <c r="M20" s="4">
        <v>27</v>
      </c>
      <c r="N20" s="4">
        <f t="shared" si="0"/>
        <v>21.05</v>
      </c>
      <c r="O20" s="4">
        <v>19</v>
      </c>
    </row>
    <row r="21" spans="1:15" ht="15.6" x14ac:dyDescent="0.25">
      <c r="A21" s="4">
        <v>1120201288</v>
      </c>
      <c r="B21" s="4">
        <v>14.25</v>
      </c>
      <c r="C21" s="4">
        <v>1244.5</v>
      </c>
      <c r="D21" s="4">
        <v>19.25</v>
      </c>
      <c r="E21" s="4">
        <v>1772.75</v>
      </c>
      <c r="F21" s="4">
        <v>33.5</v>
      </c>
      <c r="G21" s="4">
        <v>3017.25</v>
      </c>
      <c r="H21" s="5">
        <v>90.067164179104481</v>
      </c>
      <c r="I21" s="4">
        <v>19</v>
      </c>
      <c r="J21" s="4">
        <v>11.6</v>
      </c>
      <c r="K21" s="4">
        <v>8</v>
      </c>
      <c r="L21" s="4">
        <v>19.600000000000001</v>
      </c>
      <c r="M21" s="4">
        <v>35</v>
      </c>
      <c r="N21" s="4">
        <f t="shared" si="0"/>
        <v>21.4</v>
      </c>
      <c r="O21" s="4">
        <v>20</v>
      </c>
    </row>
    <row r="22" spans="1:15" ht="15.6" x14ac:dyDescent="0.25">
      <c r="A22" s="4">
        <v>1120210899</v>
      </c>
      <c r="B22" s="4">
        <v>27.75</v>
      </c>
      <c r="C22" s="4">
        <v>2481.75</v>
      </c>
      <c r="D22" s="4">
        <v>26.75</v>
      </c>
      <c r="E22" s="4">
        <v>2456.75</v>
      </c>
      <c r="F22" s="4">
        <v>54.5</v>
      </c>
      <c r="G22" s="4">
        <v>4938.5</v>
      </c>
      <c r="H22" s="5">
        <v>90.614678899082563</v>
      </c>
      <c r="I22" s="4">
        <v>17</v>
      </c>
      <c r="J22" s="4">
        <v>10.4</v>
      </c>
      <c r="K22" s="4">
        <v>2.1</v>
      </c>
      <c r="L22" s="4">
        <v>12.5</v>
      </c>
      <c r="M22" s="4">
        <v>48</v>
      </c>
      <c r="N22" s="4">
        <f t="shared" si="0"/>
        <v>21.65</v>
      </c>
      <c r="O22" s="4">
        <v>21</v>
      </c>
    </row>
    <row r="23" spans="1:15" ht="15.6" x14ac:dyDescent="0.25">
      <c r="A23" s="4">
        <v>1120211055</v>
      </c>
      <c r="B23" s="4">
        <v>21.75</v>
      </c>
      <c r="C23" s="4">
        <v>1889.25</v>
      </c>
      <c r="D23" s="4">
        <v>22.75</v>
      </c>
      <c r="E23" s="4">
        <v>2099.25</v>
      </c>
      <c r="F23" s="4">
        <v>44.5</v>
      </c>
      <c r="G23" s="4">
        <v>3988.5</v>
      </c>
      <c r="H23" s="5">
        <v>89.629213483146074</v>
      </c>
      <c r="I23" s="4">
        <v>22</v>
      </c>
      <c r="J23" s="4">
        <v>11.1</v>
      </c>
      <c r="K23" s="4">
        <v>17.2</v>
      </c>
      <c r="L23" s="4">
        <v>28.299999999999997</v>
      </c>
      <c r="M23" s="4">
        <v>24</v>
      </c>
      <c r="N23" s="4">
        <f t="shared" si="0"/>
        <v>22.299999999999997</v>
      </c>
      <c r="O23" s="4">
        <v>22</v>
      </c>
    </row>
    <row r="24" spans="1:15" ht="15.6" x14ac:dyDescent="0.25">
      <c r="A24" s="4">
        <v>1120212518</v>
      </c>
      <c r="B24" s="4">
        <v>26.75</v>
      </c>
      <c r="C24" s="4">
        <v>2449.5</v>
      </c>
      <c r="D24" s="4">
        <v>22.75</v>
      </c>
      <c r="E24" s="4">
        <v>1980.75</v>
      </c>
      <c r="F24" s="4">
        <v>49.5</v>
      </c>
      <c r="G24" s="4">
        <v>4430.25</v>
      </c>
      <c r="H24" s="5">
        <v>89.5</v>
      </c>
      <c r="I24" s="4">
        <v>23</v>
      </c>
      <c r="J24" s="4">
        <v>12</v>
      </c>
      <c r="K24" s="4">
        <v>18.899999999999999</v>
      </c>
      <c r="L24" s="4">
        <v>30.9</v>
      </c>
      <c r="M24" s="4">
        <v>22</v>
      </c>
      <c r="N24" s="4">
        <f t="shared" si="0"/>
        <v>22.85</v>
      </c>
      <c r="O24" s="4">
        <v>23</v>
      </c>
    </row>
    <row r="25" spans="1:15" ht="15.6" x14ac:dyDescent="0.25">
      <c r="A25" s="4">
        <v>1120211054</v>
      </c>
      <c r="B25" s="4">
        <v>28.75</v>
      </c>
      <c r="C25" s="4">
        <v>2534.5</v>
      </c>
      <c r="D25" s="4">
        <v>22.75</v>
      </c>
      <c r="E25" s="4">
        <v>2093.75</v>
      </c>
      <c r="F25" s="4">
        <v>51.5</v>
      </c>
      <c r="G25" s="4">
        <v>4628.25</v>
      </c>
      <c r="H25" s="5">
        <v>89.868932038834956</v>
      </c>
      <c r="I25" s="4">
        <v>21</v>
      </c>
      <c r="J25" s="4">
        <v>9.5</v>
      </c>
      <c r="K25" s="4">
        <v>8</v>
      </c>
      <c r="L25" s="4">
        <v>17.5</v>
      </c>
      <c r="M25" s="4">
        <v>39</v>
      </c>
      <c r="N25" s="4">
        <f t="shared" si="0"/>
        <v>23.699999999999996</v>
      </c>
      <c r="O25" s="4">
        <v>24</v>
      </c>
    </row>
    <row r="26" spans="1:15" ht="15.6" x14ac:dyDescent="0.25">
      <c r="A26" s="4">
        <v>1120212528</v>
      </c>
      <c r="B26" s="4">
        <v>18.75</v>
      </c>
      <c r="C26" s="4">
        <v>1677</v>
      </c>
      <c r="D26" s="4">
        <v>24.75</v>
      </c>
      <c r="E26" s="4">
        <v>2207</v>
      </c>
      <c r="F26" s="4">
        <v>43.5</v>
      </c>
      <c r="G26" s="4">
        <v>3884</v>
      </c>
      <c r="H26" s="5">
        <v>89.287356321839084</v>
      </c>
      <c r="I26" s="4">
        <v>25</v>
      </c>
      <c r="J26" s="4">
        <v>12.4</v>
      </c>
      <c r="K26" s="4">
        <v>18.7</v>
      </c>
      <c r="L26" s="4">
        <v>31.1</v>
      </c>
      <c r="M26" s="4">
        <v>21</v>
      </c>
      <c r="N26" s="4">
        <f t="shared" si="0"/>
        <v>24.4</v>
      </c>
      <c r="O26" s="4">
        <v>25</v>
      </c>
    </row>
    <row r="27" spans="1:15" ht="15.6" x14ac:dyDescent="0.25">
      <c r="A27" s="4">
        <v>1120213391</v>
      </c>
      <c r="B27" s="4">
        <v>27.75</v>
      </c>
      <c r="C27" s="4">
        <v>2458</v>
      </c>
      <c r="D27" s="4">
        <v>22.75</v>
      </c>
      <c r="E27" s="4">
        <v>2049</v>
      </c>
      <c r="F27" s="4">
        <v>50.5</v>
      </c>
      <c r="G27" s="4">
        <v>4507</v>
      </c>
      <c r="H27" s="5">
        <v>89.247524752475243</v>
      </c>
      <c r="I27" s="4">
        <v>26</v>
      </c>
      <c r="J27" s="4">
        <v>11.1</v>
      </c>
      <c r="K27" s="4">
        <v>10.799999999999999</v>
      </c>
      <c r="L27" s="4">
        <v>21.9</v>
      </c>
      <c r="M27" s="4">
        <v>32</v>
      </c>
      <c r="N27" s="4">
        <f t="shared" si="0"/>
        <v>26.9</v>
      </c>
      <c r="O27" s="4">
        <v>26</v>
      </c>
    </row>
    <row r="28" spans="1:15" ht="15.6" x14ac:dyDescent="0.25">
      <c r="A28" s="4">
        <v>1120212517</v>
      </c>
      <c r="B28" s="4">
        <v>24.75</v>
      </c>
      <c r="C28" s="4">
        <v>2273.75</v>
      </c>
      <c r="D28" s="4">
        <v>26.75</v>
      </c>
      <c r="E28" s="4">
        <v>2295.25</v>
      </c>
      <c r="F28" s="4">
        <v>51.5</v>
      </c>
      <c r="G28" s="4">
        <v>4569</v>
      </c>
      <c r="H28" s="5">
        <v>88.71844660194175</v>
      </c>
      <c r="I28" s="4">
        <v>30</v>
      </c>
      <c r="J28" s="4">
        <v>30.1</v>
      </c>
      <c r="K28" s="4">
        <v>10.7</v>
      </c>
      <c r="L28" s="4">
        <v>40.799999999999997</v>
      </c>
      <c r="M28" s="4">
        <v>16</v>
      </c>
      <c r="N28" s="4">
        <f t="shared" si="0"/>
        <v>27.9</v>
      </c>
      <c r="O28" s="4">
        <v>27</v>
      </c>
    </row>
    <row r="29" spans="1:15" ht="15.6" x14ac:dyDescent="0.25">
      <c r="A29" s="4">
        <v>1120213376</v>
      </c>
      <c r="B29" s="4">
        <v>26.75</v>
      </c>
      <c r="C29" s="4">
        <v>2323</v>
      </c>
      <c r="D29" s="4">
        <v>22.75</v>
      </c>
      <c r="E29" s="4">
        <v>2051.5</v>
      </c>
      <c r="F29" s="4">
        <v>49.5</v>
      </c>
      <c r="G29" s="4">
        <v>4374.5</v>
      </c>
      <c r="H29" s="5">
        <v>88.37373737373737</v>
      </c>
      <c r="I29" s="4">
        <v>33</v>
      </c>
      <c r="J29" s="4">
        <v>25.85</v>
      </c>
      <c r="K29" s="4">
        <v>46.600000000000009</v>
      </c>
      <c r="L29" s="4">
        <v>72.450000000000017</v>
      </c>
      <c r="M29" s="4">
        <v>1</v>
      </c>
      <c r="N29" s="4">
        <f t="shared" si="0"/>
        <v>28.2</v>
      </c>
      <c r="O29" s="4">
        <v>28</v>
      </c>
    </row>
    <row r="30" spans="1:15" ht="15.6" x14ac:dyDescent="0.25">
      <c r="A30" s="4">
        <v>1120210498</v>
      </c>
      <c r="B30" s="4">
        <v>23.75</v>
      </c>
      <c r="C30" s="4">
        <v>2141.75</v>
      </c>
      <c r="D30" s="4">
        <v>22.75</v>
      </c>
      <c r="E30" s="4">
        <v>1995.5</v>
      </c>
      <c r="F30" s="4">
        <v>46.5</v>
      </c>
      <c r="G30" s="4">
        <v>4137.25</v>
      </c>
      <c r="H30" s="5">
        <v>88.973118279569889</v>
      </c>
      <c r="I30" s="4">
        <v>28</v>
      </c>
      <c r="J30" s="4">
        <v>8.3000000000000007</v>
      </c>
      <c r="K30" s="4">
        <v>10.899999999999999</v>
      </c>
      <c r="L30" s="4">
        <v>19.2</v>
      </c>
      <c r="M30" s="4">
        <v>36</v>
      </c>
      <c r="N30" s="4">
        <f t="shared" si="0"/>
        <v>29.2</v>
      </c>
      <c r="O30" s="4">
        <v>29</v>
      </c>
    </row>
    <row r="31" spans="1:15" ht="15.6" x14ac:dyDescent="0.25">
      <c r="A31" s="4">
        <v>1120211529</v>
      </c>
      <c r="B31" s="4">
        <v>23.75</v>
      </c>
      <c r="C31" s="4">
        <v>2071.25</v>
      </c>
      <c r="D31" s="4">
        <v>22.75</v>
      </c>
      <c r="E31" s="4">
        <v>2073.25</v>
      </c>
      <c r="F31" s="4">
        <v>46.5</v>
      </c>
      <c r="G31" s="4">
        <v>4144.5</v>
      </c>
      <c r="H31" s="5">
        <v>89.129032258064512</v>
      </c>
      <c r="I31" s="4">
        <v>27</v>
      </c>
      <c r="J31" s="4">
        <v>6.3</v>
      </c>
      <c r="K31" s="4">
        <v>7.6000000000000005</v>
      </c>
      <c r="L31" s="4">
        <v>13.9</v>
      </c>
      <c r="M31" s="4">
        <v>45</v>
      </c>
      <c r="N31" s="4">
        <f t="shared" si="0"/>
        <v>29.7</v>
      </c>
      <c r="O31" s="4">
        <v>30</v>
      </c>
    </row>
    <row r="32" spans="1:15" ht="15.6" x14ac:dyDescent="0.25">
      <c r="A32" s="4">
        <v>1120213635</v>
      </c>
      <c r="B32" s="4">
        <v>28.75</v>
      </c>
      <c r="C32" s="4">
        <v>2549.75</v>
      </c>
      <c r="D32" s="4">
        <v>18.75</v>
      </c>
      <c r="E32" s="4">
        <v>1618.75</v>
      </c>
      <c r="F32" s="4">
        <v>47.5</v>
      </c>
      <c r="G32" s="4">
        <v>4168.5</v>
      </c>
      <c r="H32" s="5">
        <v>87.757894736842104</v>
      </c>
      <c r="I32" s="4">
        <v>35</v>
      </c>
      <c r="J32" s="4">
        <v>20.7</v>
      </c>
      <c r="K32" s="4">
        <v>37.400000000000006</v>
      </c>
      <c r="L32" s="4">
        <v>58.100000000000009</v>
      </c>
      <c r="M32" s="4">
        <v>7</v>
      </c>
      <c r="N32" s="4">
        <f t="shared" si="0"/>
        <v>30.8</v>
      </c>
      <c r="O32" s="4">
        <v>31</v>
      </c>
    </row>
    <row r="33" spans="1:15" ht="15.6" x14ac:dyDescent="0.25">
      <c r="A33" s="4">
        <v>1120213385</v>
      </c>
      <c r="B33" s="4">
        <v>24.75</v>
      </c>
      <c r="C33" s="4">
        <v>2231.5</v>
      </c>
      <c r="D33" s="4">
        <v>22.75</v>
      </c>
      <c r="E33" s="4">
        <v>1994.25</v>
      </c>
      <c r="F33" s="4">
        <v>47.5</v>
      </c>
      <c r="G33" s="4">
        <v>4225.75</v>
      </c>
      <c r="H33" s="5">
        <v>88.963157894736838</v>
      </c>
      <c r="I33" s="4">
        <v>29</v>
      </c>
      <c r="J33" s="4">
        <v>4.7</v>
      </c>
      <c r="K33" s="4">
        <v>8.5</v>
      </c>
      <c r="L33" s="4">
        <v>13.2</v>
      </c>
      <c r="M33" s="4">
        <v>47</v>
      </c>
      <c r="N33" s="4">
        <f t="shared" si="0"/>
        <v>31.7</v>
      </c>
      <c r="O33" s="4">
        <v>32</v>
      </c>
    </row>
    <row r="34" spans="1:15" ht="15.6" x14ac:dyDescent="0.25">
      <c r="A34" s="4">
        <v>1120212235</v>
      </c>
      <c r="B34" s="4">
        <v>25.75</v>
      </c>
      <c r="C34" s="4">
        <v>2164</v>
      </c>
      <c r="D34" s="4">
        <v>24.75</v>
      </c>
      <c r="E34" s="4">
        <v>2226.25</v>
      </c>
      <c r="F34" s="4">
        <v>50.5</v>
      </c>
      <c r="G34" s="4">
        <v>4390.25</v>
      </c>
      <c r="H34" s="5">
        <v>86.93564356435644</v>
      </c>
      <c r="I34" s="4">
        <v>37</v>
      </c>
      <c r="J34" s="4">
        <v>13.4</v>
      </c>
      <c r="K34" s="4">
        <v>33.4</v>
      </c>
      <c r="L34" s="4">
        <v>46.8</v>
      </c>
      <c r="M34" s="4">
        <v>12</v>
      </c>
      <c r="N34" s="4">
        <f t="shared" ref="N34:N65" si="1">I34*0.85+M34*0.15</f>
        <v>33.25</v>
      </c>
      <c r="O34" s="4">
        <v>33</v>
      </c>
    </row>
    <row r="35" spans="1:15" ht="15.6" x14ac:dyDescent="0.25">
      <c r="A35" s="4">
        <v>1120213497</v>
      </c>
      <c r="B35" s="4">
        <v>23.75</v>
      </c>
      <c r="C35" s="4">
        <v>2081.25</v>
      </c>
      <c r="D35" s="4">
        <v>20.75</v>
      </c>
      <c r="E35" s="4">
        <v>1857</v>
      </c>
      <c r="F35" s="4">
        <v>44.5</v>
      </c>
      <c r="G35" s="4">
        <v>3938.25</v>
      </c>
      <c r="H35" s="5">
        <v>88.5</v>
      </c>
      <c r="I35" s="4">
        <v>31</v>
      </c>
      <c r="J35" s="4">
        <v>4.9000000000000004</v>
      </c>
      <c r="K35" s="4">
        <v>7.2</v>
      </c>
      <c r="L35" s="4">
        <v>12.100000000000001</v>
      </c>
      <c r="M35" s="4">
        <v>50</v>
      </c>
      <c r="N35" s="4">
        <f t="shared" si="1"/>
        <v>33.849999999999994</v>
      </c>
      <c r="O35" s="4">
        <v>34</v>
      </c>
    </row>
    <row r="36" spans="1:15" ht="15.6" x14ac:dyDescent="0.25">
      <c r="A36" s="4">
        <v>1120213637</v>
      </c>
      <c r="B36" s="4">
        <v>24.75</v>
      </c>
      <c r="C36" s="4">
        <v>2171.5</v>
      </c>
      <c r="D36" s="4">
        <v>23.75</v>
      </c>
      <c r="E36" s="4">
        <v>2111.25</v>
      </c>
      <c r="F36" s="4">
        <v>48.5</v>
      </c>
      <c r="G36" s="4">
        <v>4282.75</v>
      </c>
      <c r="H36" s="5">
        <v>88.30412371134021</v>
      </c>
      <c r="I36" s="4">
        <v>34</v>
      </c>
      <c r="J36" s="4">
        <v>8.1999999999999993</v>
      </c>
      <c r="K36" s="4">
        <v>10.1</v>
      </c>
      <c r="L36" s="4">
        <v>18.299999999999997</v>
      </c>
      <c r="M36" s="4">
        <v>37</v>
      </c>
      <c r="N36" s="4">
        <f t="shared" si="1"/>
        <v>34.449999999999996</v>
      </c>
      <c r="O36" s="4">
        <v>35</v>
      </c>
    </row>
    <row r="37" spans="1:15" ht="15.6" x14ac:dyDescent="0.25">
      <c r="A37" s="4">
        <v>1120213492</v>
      </c>
      <c r="B37" s="4">
        <v>26.75</v>
      </c>
      <c r="C37" s="4">
        <v>2317.25</v>
      </c>
      <c r="D37" s="4">
        <v>24.75</v>
      </c>
      <c r="E37" s="4">
        <v>2234.5</v>
      </c>
      <c r="F37" s="4">
        <v>51.5</v>
      </c>
      <c r="G37" s="4">
        <v>4551.75</v>
      </c>
      <c r="H37" s="5">
        <v>88.383495145631073</v>
      </c>
      <c r="I37" s="4">
        <v>32</v>
      </c>
      <c r="J37" s="4">
        <v>5.5</v>
      </c>
      <c r="K37" s="4">
        <v>6.4</v>
      </c>
      <c r="L37" s="4">
        <v>11.9</v>
      </c>
      <c r="M37" s="4">
        <v>51</v>
      </c>
      <c r="N37" s="4">
        <f t="shared" si="1"/>
        <v>34.85</v>
      </c>
      <c r="O37" s="4">
        <v>36</v>
      </c>
    </row>
    <row r="38" spans="1:15" ht="15.6" x14ac:dyDescent="0.25">
      <c r="A38" s="4">
        <v>1120212522</v>
      </c>
      <c r="B38" s="4">
        <v>31.75</v>
      </c>
      <c r="C38" s="4">
        <v>2679.75</v>
      </c>
      <c r="D38" s="4">
        <v>21.75</v>
      </c>
      <c r="E38" s="4">
        <v>1977</v>
      </c>
      <c r="F38" s="4">
        <v>53.5</v>
      </c>
      <c r="G38" s="4">
        <v>4656.75</v>
      </c>
      <c r="H38" s="5">
        <v>87.04205607476635</v>
      </c>
      <c r="I38" s="4">
        <v>36</v>
      </c>
      <c r="J38" s="4">
        <v>9.8000000000000007</v>
      </c>
      <c r="K38" s="4">
        <v>6.05</v>
      </c>
      <c r="L38" s="4">
        <v>15.850000000000001</v>
      </c>
      <c r="M38" s="4">
        <v>42</v>
      </c>
      <c r="N38" s="4">
        <f t="shared" si="1"/>
        <v>36.9</v>
      </c>
      <c r="O38" s="4">
        <v>37</v>
      </c>
    </row>
    <row r="39" spans="1:15" ht="15.6" x14ac:dyDescent="0.25">
      <c r="A39" s="4">
        <v>1120213377</v>
      </c>
      <c r="B39" s="4">
        <v>24.75</v>
      </c>
      <c r="C39" s="4">
        <v>2195.5</v>
      </c>
      <c r="D39" s="4">
        <v>20.75</v>
      </c>
      <c r="E39" s="4">
        <v>1708.75</v>
      </c>
      <c r="F39" s="4">
        <v>45.5</v>
      </c>
      <c r="G39" s="4">
        <v>3904.25</v>
      </c>
      <c r="H39" s="5">
        <v>85.807692307692307</v>
      </c>
      <c r="I39" s="4">
        <v>41</v>
      </c>
      <c r="J39" s="4">
        <v>15.9</v>
      </c>
      <c r="K39" s="4">
        <v>15.7</v>
      </c>
      <c r="L39" s="4">
        <v>31.6</v>
      </c>
      <c r="M39" s="4">
        <v>19</v>
      </c>
      <c r="N39" s="4">
        <f t="shared" si="1"/>
        <v>37.700000000000003</v>
      </c>
      <c r="O39" s="4">
        <v>38</v>
      </c>
    </row>
    <row r="40" spans="1:15" ht="15.6" x14ac:dyDescent="0.25">
      <c r="A40" s="4">
        <v>1120213630</v>
      </c>
      <c r="B40" s="4">
        <v>24.75</v>
      </c>
      <c r="C40" s="4">
        <v>2107.75</v>
      </c>
      <c r="D40" s="4">
        <v>26.75</v>
      </c>
      <c r="E40" s="4">
        <v>2351.75</v>
      </c>
      <c r="F40" s="4">
        <v>51.5</v>
      </c>
      <c r="G40" s="4">
        <v>4459.5</v>
      </c>
      <c r="H40" s="5">
        <v>86.592233009708735</v>
      </c>
      <c r="I40" s="4">
        <v>39</v>
      </c>
      <c r="J40" s="4">
        <v>9.4</v>
      </c>
      <c r="K40" s="4">
        <v>6.4</v>
      </c>
      <c r="L40" s="4">
        <v>15.8</v>
      </c>
      <c r="M40" s="4">
        <v>43</v>
      </c>
      <c r="N40" s="4">
        <f t="shared" si="1"/>
        <v>39.6</v>
      </c>
      <c r="O40" s="4">
        <v>39</v>
      </c>
    </row>
    <row r="41" spans="1:15" ht="15.6" x14ac:dyDescent="0.25">
      <c r="A41" s="4">
        <v>1120213382</v>
      </c>
      <c r="B41" s="4">
        <v>29.75</v>
      </c>
      <c r="C41" s="4">
        <v>2504.25</v>
      </c>
      <c r="D41" s="4">
        <v>23.75</v>
      </c>
      <c r="E41" s="4">
        <v>2092.75</v>
      </c>
      <c r="F41" s="4">
        <v>53.5</v>
      </c>
      <c r="G41" s="4">
        <v>4597</v>
      </c>
      <c r="H41" s="5">
        <v>85.925233644859816</v>
      </c>
      <c r="I41" s="4">
        <v>40</v>
      </c>
      <c r="J41" s="4">
        <v>8.6999999999999993</v>
      </c>
      <c r="K41" s="4">
        <v>8.1999999999999993</v>
      </c>
      <c r="L41" s="4">
        <v>16.899999999999999</v>
      </c>
      <c r="M41" s="4">
        <v>40</v>
      </c>
      <c r="N41" s="4">
        <f t="shared" si="1"/>
        <v>40</v>
      </c>
      <c r="O41" s="4">
        <v>40</v>
      </c>
    </row>
    <row r="42" spans="1:15" ht="15.6" x14ac:dyDescent="0.25">
      <c r="A42" s="4">
        <v>1120212527</v>
      </c>
      <c r="B42" s="4">
        <v>29.75</v>
      </c>
      <c r="C42" s="4">
        <v>2573</v>
      </c>
      <c r="D42" s="4">
        <v>24.75</v>
      </c>
      <c r="E42" s="4">
        <v>2148.25</v>
      </c>
      <c r="F42" s="4">
        <v>54.5</v>
      </c>
      <c r="G42" s="4">
        <v>4721.25</v>
      </c>
      <c r="H42" s="5">
        <v>86.628440366972484</v>
      </c>
      <c r="I42" s="4">
        <v>38</v>
      </c>
      <c r="J42" s="4">
        <v>5.3</v>
      </c>
      <c r="K42" s="4">
        <v>5.6</v>
      </c>
      <c r="L42" s="4">
        <v>10.899999999999999</v>
      </c>
      <c r="M42" s="4">
        <v>53</v>
      </c>
      <c r="N42" s="4">
        <f t="shared" si="1"/>
        <v>40.25</v>
      </c>
      <c r="O42" s="4">
        <v>41</v>
      </c>
    </row>
    <row r="43" spans="1:15" ht="15.6" x14ac:dyDescent="0.25">
      <c r="A43" s="4">
        <v>1120213372</v>
      </c>
      <c r="B43" s="4">
        <v>28.75</v>
      </c>
      <c r="C43" s="4">
        <v>2491.5</v>
      </c>
      <c r="D43" s="4">
        <v>22.75</v>
      </c>
      <c r="E43" s="4">
        <v>1909.25</v>
      </c>
      <c r="F43" s="4">
        <v>51.5</v>
      </c>
      <c r="G43" s="4">
        <v>4400.75</v>
      </c>
      <c r="H43" s="5">
        <v>85.451456310679617</v>
      </c>
      <c r="I43" s="4">
        <v>42</v>
      </c>
      <c r="J43" s="4">
        <v>7.4</v>
      </c>
      <c r="K43" s="4">
        <v>6.1000000000000005</v>
      </c>
      <c r="L43" s="4">
        <v>13.5</v>
      </c>
      <c r="M43" s="4">
        <v>46</v>
      </c>
      <c r="N43" s="4">
        <f t="shared" si="1"/>
        <v>42.599999999999994</v>
      </c>
      <c r="O43" s="4">
        <v>42</v>
      </c>
    </row>
    <row r="44" spans="1:15" ht="15.6" x14ac:dyDescent="0.25">
      <c r="A44" s="4">
        <v>1120213633</v>
      </c>
      <c r="B44" s="4">
        <v>34.75</v>
      </c>
      <c r="C44" s="4">
        <v>2828</v>
      </c>
      <c r="D44" s="4">
        <v>26.75</v>
      </c>
      <c r="E44" s="4">
        <v>2319.5</v>
      </c>
      <c r="F44" s="4">
        <v>61.5</v>
      </c>
      <c r="G44" s="4">
        <v>5147.5</v>
      </c>
      <c r="H44" s="5">
        <v>83.699186991869922</v>
      </c>
      <c r="I44" s="4">
        <v>46</v>
      </c>
      <c r="J44" s="4">
        <v>10.5</v>
      </c>
      <c r="K44" s="4">
        <v>13.1</v>
      </c>
      <c r="L44" s="4">
        <v>23.6</v>
      </c>
      <c r="M44" s="4">
        <v>30</v>
      </c>
      <c r="N44" s="4">
        <f t="shared" si="1"/>
        <v>43.6</v>
      </c>
      <c r="O44" s="4">
        <v>43</v>
      </c>
    </row>
    <row r="45" spans="1:15" ht="15.6" x14ac:dyDescent="0.25">
      <c r="A45" s="4">
        <v>1120213639</v>
      </c>
      <c r="B45" s="4">
        <v>24.75</v>
      </c>
      <c r="C45" s="4">
        <v>2115.5</v>
      </c>
      <c r="D45" s="4">
        <v>23.75</v>
      </c>
      <c r="E45" s="4">
        <v>1973.25</v>
      </c>
      <c r="F45" s="4">
        <v>48.5</v>
      </c>
      <c r="G45" s="4">
        <v>4088.75</v>
      </c>
      <c r="H45" s="5">
        <v>84.30412371134021</v>
      </c>
      <c r="I45" s="4">
        <v>45</v>
      </c>
      <c r="J45" s="4">
        <v>9.6999999999999993</v>
      </c>
      <c r="K45" s="4">
        <v>8.4</v>
      </c>
      <c r="L45" s="4">
        <v>18.100000000000001</v>
      </c>
      <c r="M45" s="4">
        <v>38</v>
      </c>
      <c r="N45" s="4">
        <f t="shared" si="1"/>
        <v>43.95</v>
      </c>
      <c r="O45" s="4">
        <v>44</v>
      </c>
    </row>
    <row r="46" spans="1:15" ht="15.6" x14ac:dyDescent="0.25">
      <c r="A46" s="4">
        <v>1120212234</v>
      </c>
      <c r="B46" s="4">
        <v>25.75</v>
      </c>
      <c r="C46" s="4">
        <v>2191</v>
      </c>
      <c r="D46" s="4">
        <v>20.75</v>
      </c>
      <c r="E46" s="4">
        <v>1734.75</v>
      </c>
      <c r="F46" s="4">
        <v>46.5</v>
      </c>
      <c r="G46" s="4">
        <v>3925.75</v>
      </c>
      <c r="H46" s="5">
        <v>84.424731182795696</v>
      </c>
      <c r="I46" s="4">
        <v>44</v>
      </c>
      <c r="J46" s="4">
        <v>1.6</v>
      </c>
      <c r="K46" s="4">
        <v>5.6</v>
      </c>
      <c r="L46" s="4">
        <v>7.1999999999999993</v>
      </c>
      <c r="M46" s="4">
        <v>62</v>
      </c>
      <c r="N46" s="4">
        <f t="shared" si="1"/>
        <v>46.699999999999996</v>
      </c>
      <c r="O46" s="4">
        <v>45</v>
      </c>
    </row>
    <row r="47" spans="1:15" ht="15.6" x14ac:dyDescent="0.25">
      <c r="A47" s="4">
        <v>1120211547</v>
      </c>
      <c r="B47" s="4">
        <v>28.75</v>
      </c>
      <c r="C47" s="4">
        <v>2298.5</v>
      </c>
      <c r="D47" s="4">
        <v>24.75</v>
      </c>
      <c r="E47" s="4">
        <v>2164.25</v>
      </c>
      <c r="F47" s="4">
        <v>53.5</v>
      </c>
      <c r="G47" s="4">
        <v>4462.75</v>
      </c>
      <c r="H47" s="5">
        <v>83.415887850467286</v>
      </c>
      <c r="I47" s="4">
        <v>48</v>
      </c>
      <c r="J47" s="4">
        <v>6.3</v>
      </c>
      <c r="K47" s="4">
        <v>9.9</v>
      </c>
      <c r="L47" s="4">
        <v>16.2</v>
      </c>
      <c r="M47" s="4">
        <v>41</v>
      </c>
      <c r="N47" s="4">
        <f t="shared" si="1"/>
        <v>46.949999999999996</v>
      </c>
      <c r="O47" s="4">
        <v>46</v>
      </c>
    </row>
    <row r="48" spans="1:15" ht="15.6" x14ac:dyDescent="0.25">
      <c r="A48" s="4">
        <v>1120211047</v>
      </c>
      <c r="B48" s="4">
        <v>32.75</v>
      </c>
      <c r="C48" s="4">
        <v>2830.5</v>
      </c>
      <c r="D48" s="4">
        <v>20.75</v>
      </c>
      <c r="E48" s="4">
        <v>1620.75</v>
      </c>
      <c r="F48" s="4">
        <v>53.5</v>
      </c>
      <c r="G48" s="4">
        <v>4451.25</v>
      </c>
      <c r="H48" s="5">
        <v>83.200934579439249</v>
      </c>
      <c r="I48" s="4">
        <v>52</v>
      </c>
      <c r="J48" s="4">
        <v>13.35</v>
      </c>
      <c r="K48" s="4">
        <v>18</v>
      </c>
      <c r="L48" s="4">
        <v>31.35</v>
      </c>
      <c r="M48" s="4">
        <v>20</v>
      </c>
      <c r="N48" s="4">
        <f t="shared" si="1"/>
        <v>47.199999999999996</v>
      </c>
      <c r="O48" s="4">
        <v>47</v>
      </c>
    </row>
    <row r="49" spans="1:15" ht="15.6" x14ac:dyDescent="0.25">
      <c r="A49" s="4">
        <v>1120211532</v>
      </c>
      <c r="B49" s="4">
        <v>23.75</v>
      </c>
      <c r="C49" s="4">
        <v>2001.75</v>
      </c>
      <c r="D49" s="4">
        <v>23.75</v>
      </c>
      <c r="E49" s="4">
        <v>2032.25</v>
      </c>
      <c r="F49" s="4">
        <v>47.5</v>
      </c>
      <c r="G49" s="4">
        <v>4034</v>
      </c>
      <c r="H49" s="5">
        <v>84.926315789473691</v>
      </c>
      <c r="I49" s="4">
        <v>43</v>
      </c>
      <c r="J49" s="4">
        <v>1.9</v>
      </c>
      <c r="K49" s="4">
        <v>1.7</v>
      </c>
      <c r="L49" s="4">
        <v>3.5999999999999996</v>
      </c>
      <c r="M49" s="4">
        <v>74</v>
      </c>
      <c r="N49" s="4">
        <f t="shared" si="1"/>
        <v>47.65</v>
      </c>
      <c r="O49" s="4">
        <v>48</v>
      </c>
    </row>
    <row r="50" spans="1:15" ht="15.6" x14ac:dyDescent="0.25">
      <c r="A50" s="4">
        <v>1120211483</v>
      </c>
      <c r="B50" s="4">
        <v>20.25</v>
      </c>
      <c r="C50" s="4">
        <v>1647.5</v>
      </c>
      <c r="D50" s="4">
        <v>30.25</v>
      </c>
      <c r="E50" s="4">
        <v>2565.75</v>
      </c>
      <c r="F50" s="4">
        <v>50.5</v>
      </c>
      <c r="G50" s="4">
        <v>4213.25</v>
      </c>
      <c r="H50" s="5">
        <v>83.430693069306926</v>
      </c>
      <c r="I50" s="4">
        <v>47</v>
      </c>
      <c r="J50" s="4">
        <v>2</v>
      </c>
      <c r="K50" s="4">
        <v>6.5</v>
      </c>
      <c r="L50" s="4">
        <v>8.5</v>
      </c>
      <c r="M50" s="4">
        <v>58</v>
      </c>
      <c r="N50" s="4">
        <f t="shared" si="1"/>
        <v>48.649999999999991</v>
      </c>
      <c r="O50" s="4">
        <v>49</v>
      </c>
    </row>
    <row r="51" spans="1:15" ht="15.6" x14ac:dyDescent="0.25">
      <c r="A51" s="4">
        <v>1120213369</v>
      </c>
      <c r="B51" s="4">
        <v>27.75</v>
      </c>
      <c r="C51" s="4">
        <v>2281.5</v>
      </c>
      <c r="D51" s="4">
        <v>21.75</v>
      </c>
      <c r="E51" s="4">
        <v>1842.25</v>
      </c>
      <c r="F51" s="4">
        <v>49.5</v>
      </c>
      <c r="G51" s="4">
        <v>4123.75</v>
      </c>
      <c r="H51" s="5">
        <v>83.308080808080803</v>
      </c>
      <c r="I51" s="4">
        <v>50</v>
      </c>
      <c r="J51" s="4">
        <v>5.7</v>
      </c>
      <c r="K51" s="4">
        <v>9.6</v>
      </c>
      <c r="L51" s="4">
        <v>15.3</v>
      </c>
      <c r="M51" s="4">
        <v>44</v>
      </c>
      <c r="N51" s="4">
        <f t="shared" si="1"/>
        <v>49.1</v>
      </c>
      <c r="O51" s="4">
        <v>50</v>
      </c>
    </row>
    <row r="52" spans="1:15" ht="15.6" x14ac:dyDescent="0.25">
      <c r="A52" s="4">
        <v>1120212523</v>
      </c>
      <c r="B52" s="4">
        <v>26.75</v>
      </c>
      <c r="C52" s="4">
        <v>2132</v>
      </c>
      <c r="D52" s="4">
        <v>20.25</v>
      </c>
      <c r="E52" s="4">
        <v>1786.25</v>
      </c>
      <c r="F52" s="4">
        <v>47</v>
      </c>
      <c r="G52" s="4">
        <v>3918.25</v>
      </c>
      <c r="H52" s="5">
        <v>83.36702127659575</v>
      </c>
      <c r="I52" s="4">
        <v>49</v>
      </c>
      <c r="J52" s="4">
        <v>6.8</v>
      </c>
      <c r="K52" s="4">
        <v>4</v>
      </c>
      <c r="L52" s="4">
        <v>10.8</v>
      </c>
      <c r="M52" s="4">
        <v>54</v>
      </c>
      <c r="N52" s="4">
        <f t="shared" si="1"/>
        <v>49.75</v>
      </c>
      <c r="O52" s="4">
        <v>51</v>
      </c>
    </row>
    <row r="53" spans="1:15" ht="15.6" x14ac:dyDescent="0.25">
      <c r="A53" s="4">
        <v>1120213373</v>
      </c>
      <c r="B53" s="4">
        <v>26.75</v>
      </c>
      <c r="C53" s="4">
        <v>2267.25</v>
      </c>
      <c r="D53" s="4">
        <v>20.75</v>
      </c>
      <c r="E53" s="4">
        <v>1688.25</v>
      </c>
      <c r="F53" s="4">
        <v>47.5</v>
      </c>
      <c r="G53" s="4">
        <v>3955.5</v>
      </c>
      <c r="H53" s="5">
        <v>83.273684210526312</v>
      </c>
      <c r="I53" s="4">
        <v>51</v>
      </c>
      <c r="J53" s="4">
        <v>5.7</v>
      </c>
      <c r="K53" s="4">
        <v>2.7</v>
      </c>
      <c r="L53" s="4">
        <v>8.4</v>
      </c>
      <c r="M53" s="4">
        <v>59</v>
      </c>
      <c r="N53" s="4">
        <f t="shared" si="1"/>
        <v>52.2</v>
      </c>
      <c r="O53" s="4">
        <v>52</v>
      </c>
    </row>
    <row r="54" spans="1:15" ht="15.6" x14ac:dyDescent="0.25">
      <c r="A54" s="4">
        <v>1120213488</v>
      </c>
      <c r="B54" s="4">
        <v>22.25</v>
      </c>
      <c r="C54" s="4">
        <v>1879.5</v>
      </c>
      <c r="D54" s="4">
        <v>23.75</v>
      </c>
      <c r="E54" s="4">
        <v>1835.75</v>
      </c>
      <c r="F54" s="4">
        <v>46</v>
      </c>
      <c r="G54" s="4">
        <v>3715.25</v>
      </c>
      <c r="H54" s="5">
        <v>80.766304347826093</v>
      </c>
      <c r="I54" s="4">
        <v>58</v>
      </c>
      <c r="J54" s="4">
        <v>18.899999999999999</v>
      </c>
      <c r="K54" s="4">
        <v>6.2</v>
      </c>
      <c r="L54" s="4">
        <v>25.099999999999998</v>
      </c>
      <c r="M54" s="4">
        <v>26</v>
      </c>
      <c r="N54" s="4">
        <f t="shared" si="1"/>
        <v>53.199999999999996</v>
      </c>
      <c r="O54" s="4">
        <v>53</v>
      </c>
    </row>
    <row r="55" spans="1:15" ht="15.6" x14ac:dyDescent="0.25">
      <c r="A55" s="4">
        <v>1120212928</v>
      </c>
      <c r="B55" s="4">
        <v>24.75</v>
      </c>
      <c r="C55" s="4">
        <v>2054.5</v>
      </c>
      <c r="D55" s="4">
        <v>23.75</v>
      </c>
      <c r="E55" s="4">
        <v>1944.25</v>
      </c>
      <c r="F55" s="4">
        <v>48.5</v>
      </c>
      <c r="G55" s="4">
        <v>3998.75</v>
      </c>
      <c r="H55" s="5">
        <v>82.448453608247419</v>
      </c>
      <c r="I55" s="4">
        <v>53</v>
      </c>
      <c r="J55" s="4">
        <v>3.7</v>
      </c>
      <c r="K55" s="4">
        <v>3.9000000000000004</v>
      </c>
      <c r="L55" s="4">
        <v>7.6000000000000005</v>
      </c>
      <c r="M55" s="4">
        <v>61</v>
      </c>
      <c r="N55" s="4">
        <f t="shared" si="1"/>
        <v>54.199999999999996</v>
      </c>
      <c r="O55" s="4">
        <v>54</v>
      </c>
    </row>
    <row r="56" spans="1:15" ht="15.6" x14ac:dyDescent="0.25">
      <c r="A56" s="4">
        <v>1120212236</v>
      </c>
      <c r="B56" s="4">
        <v>20.75</v>
      </c>
      <c r="C56" s="4">
        <v>1698</v>
      </c>
      <c r="D56" s="4">
        <v>23.75</v>
      </c>
      <c r="E56" s="4">
        <v>1894.75</v>
      </c>
      <c r="F56" s="4">
        <v>44.5</v>
      </c>
      <c r="G56" s="4">
        <v>3592.75</v>
      </c>
      <c r="H56" s="5">
        <v>80.735955056179776</v>
      </c>
      <c r="I56" s="4">
        <v>59</v>
      </c>
      <c r="J56" s="4">
        <v>12.3</v>
      </c>
      <c r="K56" s="4">
        <v>12.299999999999999</v>
      </c>
      <c r="L56" s="4">
        <v>24.6</v>
      </c>
      <c r="M56" s="4">
        <v>28</v>
      </c>
      <c r="N56" s="4">
        <f t="shared" si="1"/>
        <v>54.35</v>
      </c>
      <c r="O56" s="4">
        <v>55</v>
      </c>
    </row>
    <row r="57" spans="1:15" ht="15.6" x14ac:dyDescent="0.25">
      <c r="A57" s="4">
        <v>1120211542</v>
      </c>
      <c r="B57" s="4">
        <v>28.75</v>
      </c>
      <c r="C57" s="4">
        <v>2358</v>
      </c>
      <c r="D57" s="4">
        <v>25.75</v>
      </c>
      <c r="E57" s="4">
        <v>2128.25</v>
      </c>
      <c r="F57" s="4">
        <v>54.5</v>
      </c>
      <c r="G57" s="4">
        <v>4486.25</v>
      </c>
      <c r="H57" s="5">
        <v>82.316513761467888</v>
      </c>
      <c r="I57" s="4">
        <v>54</v>
      </c>
      <c r="J57" s="4">
        <v>6</v>
      </c>
      <c r="K57" s="4">
        <v>1.7</v>
      </c>
      <c r="L57" s="4">
        <v>7.7</v>
      </c>
      <c r="M57" s="4">
        <v>60</v>
      </c>
      <c r="N57" s="4">
        <f t="shared" si="1"/>
        <v>54.9</v>
      </c>
      <c r="O57" s="4">
        <v>56</v>
      </c>
    </row>
    <row r="58" spans="1:15" ht="15.6" x14ac:dyDescent="0.25">
      <c r="A58" s="4">
        <v>1120212927</v>
      </c>
      <c r="B58" s="4">
        <v>26.25</v>
      </c>
      <c r="C58" s="4">
        <v>2131.75</v>
      </c>
      <c r="D58" s="4">
        <v>25.75</v>
      </c>
      <c r="E58" s="4">
        <v>2131.75</v>
      </c>
      <c r="F58" s="4">
        <v>52</v>
      </c>
      <c r="G58" s="4">
        <v>4263.5</v>
      </c>
      <c r="H58" s="5">
        <v>81.990384615384613</v>
      </c>
      <c r="I58" s="4">
        <v>55</v>
      </c>
      <c r="J58" s="4">
        <v>4.0999999999999996</v>
      </c>
      <c r="K58" s="4">
        <v>3.1</v>
      </c>
      <c r="L58" s="4">
        <v>7.1999999999999993</v>
      </c>
      <c r="M58" s="4">
        <v>62</v>
      </c>
      <c r="N58" s="4">
        <f t="shared" si="1"/>
        <v>56.05</v>
      </c>
      <c r="O58" s="4">
        <v>57</v>
      </c>
    </row>
    <row r="59" spans="1:15" ht="15.6" x14ac:dyDescent="0.25">
      <c r="A59" s="4">
        <v>1120212242</v>
      </c>
      <c r="B59" s="4">
        <v>27.75</v>
      </c>
      <c r="C59" s="4">
        <v>2267.5</v>
      </c>
      <c r="D59" s="4">
        <v>25.75</v>
      </c>
      <c r="E59" s="4">
        <v>2113.5</v>
      </c>
      <c r="F59" s="4">
        <v>53.5</v>
      </c>
      <c r="G59" s="4">
        <v>4381</v>
      </c>
      <c r="H59" s="5">
        <v>81.887850467289724</v>
      </c>
      <c r="I59" s="4">
        <v>56</v>
      </c>
      <c r="J59" s="4">
        <v>4.8</v>
      </c>
      <c r="K59" s="4">
        <v>1.7</v>
      </c>
      <c r="L59" s="4">
        <v>6.5</v>
      </c>
      <c r="M59" s="4">
        <v>67</v>
      </c>
      <c r="N59" s="4">
        <f t="shared" si="1"/>
        <v>57.65</v>
      </c>
      <c r="O59" s="4">
        <v>58</v>
      </c>
    </row>
    <row r="60" spans="1:15" ht="15.6" x14ac:dyDescent="0.25">
      <c r="A60" s="4">
        <v>1120213631</v>
      </c>
      <c r="B60" s="4">
        <v>28.75</v>
      </c>
      <c r="C60" s="4">
        <v>2270</v>
      </c>
      <c r="D60" s="4">
        <v>18.75</v>
      </c>
      <c r="E60" s="4">
        <v>1594.5</v>
      </c>
      <c r="F60" s="4">
        <v>47.5</v>
      </c>
      <c r="G60" s="4">
        <v>3864.5</v>
      </c>
      <c r="H60" s="5">
        <v>81.357894736842098</v>
      </c>
      <c r="I60" s="4">
        <v>57</v>
      </c>
      <c r="J60" s="4">
        <v>3.7</v>
      </c>
      <c r="K60" s="4">
        <v>2.7</v>
      </c>
      <c r="L60" s="4">
        <v>6.4</v>
      </c>
      <c r="M60" s="4">
        <v>69</v>
      </c>
      <c r="N60" s="4">
        <f t="shared" si="1"/>
        <v>58.8</v>
      </c>
      <c r="O60" s="4">
        <v>59</v>
      </c>
    </row>
    <row r="61" spans="1:15" ht="15.6" x14ac:dyDescent="0.25">
      <c r="A61" s="4">
        <v>1120211548</v>
      </c>
      <c r="B61" s="4">
        <v>26.75</v>
      </c>
      <c r="C61" s="4">
        <v>2335.5</v>
      </c>
      <c r="D61" s="4">
        <v>26.75</v>
      </c>
      <c r="E61" s="4">
        <v>1885.75</v>
      </c>
      <c r="F61" s="4">
        <v>53.5</v>
      </c>
      <c r="G61" s="4">
        <v>4221.25</v>
      </c>
      <c r="H61" s="5">
        <v>78.901869158878512</v>
      </c>
      <c r="I61" s="4">
        <v>65</v>
      </c>
      <c r="J61" s="4">
        <v>10.8</v>
      </c>
      <c r="K61" s="4">
        <v>16.2</v>
      </c>
      <c r="L61" s="4">
        <v>27</v>
      </c>
      <c r="M61" s="4">
        <v>25</v>
      </c>
      <c r="N61" s="4">
        <f t="shared" si="1"/>
        <v>59</v>
      </c>
      <c r="O61" s="4">
        <v>60</v>
      </c>
    </row>
    <row r="62" spans="1:15" ht="15.6" x14ac:dyDescent="0.25">
      <c r="A62" s="4">
        <v>1120213113</v>
      </c>
      <c r="B62" s="4">
        <v>29.75</v>
      </c>
      <c r="C62" s="4">
        <v>2360</v>
      </c>
      <c r="D62" s="4">
        <v>23.25</v>
      </c>
      <c r="E62" s="4">
        <v>1861</v>
      </c>
      <c r="F62" s="4">
        <v>53</v>
      </c>
      <c r="G62" s="4">
        <v>4221</v>
      </c>
      <c r="H62" s="5">
        <v>79.64150943396227</v>
      </c>
      <c r="I62" s="4">
        <v>62</v>
      </c>
      <c r="J62" s="4">
        <v>5</v>
      </c>
      <c r="K62" s="4">
        <v>7.2</v>
      </c>
      <c r="L62" s="4">
        <v>12.2</v>
      </c>
      <c r="M62" s="4">
        <v>49</v>
      </c>
      <c r="N62" s="4">
        <f t="shared" si="1"/>
        <v>60.05</v>
      </c>
      <c r="O62" s="4">
        <v>61</v>
      </c>
    </row>
    <row r="63" spans="1:15" ht="15.6" x14ac:dyDescent="0.25">
      <c r="A63" s="4">
        <v>1120211052</v>
      </c>
      <c r="B63" s="4">
        <v>21.75</v>
      </c>
      <c r="C63" s="4">
        <v>1776.5</v>
      </c>
      <c r="D63" s="4">
        <v>20.25</v>
      </c>
      <c r="E63" s="4">
        <v>1614.25</v>
      </c>
      <c r="F63" s="4">
        <v>42</v>
      </c>
      <c r="G63" s="4">
        <v>3390.75</v>
      </c>
      <c r="H63" s="5">
        <v>80.732142857142861</v>
      </c>
      <c r="I63" s="4">
        <v>60</v>
      </c>
      <c r="J63" s="4">
        <v>3.4</v>
      </c>
      <c r="K63" s="4">
        <v>3.4</v>
      </c>
      <c r="L63" s="4">
        <v>6.8</v>
      </c>
      <c r="M63" s="4">
        <v>66</v>
      </c>
      <c r="N63" s="4">
        <f t="shared" si="1"/>
        <v>60.9</v>
      </c>
      <c r="O63" s="4">
        <v>62</v>
      </c>
    </row>
    <row r="64" spans="1:15" ht="15.6" x14ac:dyDescent="0.25">
      <c r="A64" s="4">
        <v>1120210496</v>
      </c>
      <c r="B64" s="4">
        <v>27.75</v>
      </c>
      <c r="C64" s="4">
        <v>2075</v>
      </c>
      <c r="D64" s="4">
        <v>25.75</v>
      </c>
      <c r="E64" s="4">
        <v>2211.25</v>
      </c>
      <c r="F64" s="4">
        <v>53.5</v>
      </c>
      <c r="G64" s="4">
        <v>4286.25</v>
      </c>
      <c r="H64" s="5">
        <v>80.116822429906549</v>
      </c>
      <c r="I64" s="4">
        <v>61</v>
      </c>
      <c r="J64" s="4">
        <v>5.4</v>
      </c>
      <c r="K64" s="4">
        <v>1.8</v>
      </c>
      <c r="L64" s="4">
        <v>7.2</v>
      </c>
      <c r="M64" s="4">
        <v>62</v>
      </c>
      <c r="N64" s="4">
        <f t="shared" si="1"/>
        <v>61.15</v>
      </c>
      <c r="O64" s="4">
        <v>63</v>
      </c>
    </row>
    <row r="65" spans="1:15" ht="15.6" x14ac:dyDescent="0.25">
      <c r="A65" s="4">
        <v>1120210501</v>
      </c>
      <c r="B65" s="4">
        <v>26.75</v>
      </c>
      <c r="C65" s="4">
        <v>2375</v>
      </c>
      <c r="D65" s="4">
        <v>22.25</v>
      </c>
      <c r="E65" s="4">
        <v>1465.25</v>
      </c>
      <c r="F65" s="4">
        <v>49</v>
      </c>
      <c r="G65" s="4">
        <v>3840.25</v>
      </c>
      <c r="H65" s="5">
        <v>78.372448979591837</v>
      </c>
      <c r="I65" s="4">
        <v>69</v>
      </c>
      <c r="J65" s="4">
        <v>10.3</v>
      </c>
      <c r="K65" s="4">
        <v>18.5</v>
      </c>
      <c r="L65" s="4">
        <v>28.8</v>
      </c>
      <c r="M65" s="4">
        <v>23</v>
      </c>
      <c r="N65" s="4">
        <f t="shared" si="1"/>
        <v>62.1</v>
      </c>
      <c r="O65" s="4">
        <v>64</v>
      </c>
    </row>
    <row r="66" spans="1:15" ht="15.6" x14ac:dyDescent="0.25">
      <c r="A66" s="4">
        <v>1120214013</v>
      </c>
      <c r="B66" s="4">
        <v>26.25</v>
      </c>
      <c r="C66" s="4">
        <v>2206.25</v>
      </c>
      <c r="D66" s="4">
        <v>22.5</v>
      </c>
      <c r="E66" s="4">
        <v>1672</v>
      </c>
      <c r="F66" s="4">
        <v>48.75</v>
      </c>
      <c r="G66" s="4">
        <v>3878.25</v>
      </c>
      <c r="H66" s="5">
        <v>79.553846153846152</v>
      </c>
      <c r="I66" s="4">
        <v>63</v>
      </c>
      <c r="J66" s="4">
        <v>4</v>
      </c>
      <c r="K66" s="4">
        <v>3</v>
      </c>
      <c r="L66" s="4">
        <v>7</v>
      </c>
      <c r="M66" s="4">
        <v>65</v>
      </c>
      <c r="N66" s="4">
        <f t="shared" ref="N66:N76" si="2">I66*0.85+M66*0.15</f>
        <v>63.3</v>
      </c>
      <c r="O66" s="4">
        <v>65</v>
      </c>
    </row>
    <row r="67" spans="1:15" ht="15.6" x14ac:dyDescent="0.25">
      <c r="A67" s="4">
        <v>1120212516</v>
      </c>
      <c r="B67" s="4">
        <v>27.75</v>
      </c>
      <c r="C67" s="4">
        <v>2191</v>
      </c>
      <c r="D67" s="4">
        <v>21.75</v>
      </c>
      <c r="E67" s="4">
        <v>1709.75</v>
      </c>
      <c r="F67" s="4">
        <v>49.5</v>
      </c>
      <c r="G67" s="4">
        <v>3900.75</v>
      </c>
      <c r="H67" s="5">
        <v>78.803030303030297</v>
      </c>
      <c r="I67" s="4">
        <v>66</v>
      </c>
      <c r="J67" s="4">
        <v>5.4</v>
      </c>
      <c r="K67" s="4">
        <v>3.3</v>
      </c>
      <c r="L67" s="4">
        <v>8.6999999999999993</v>
      </c>
      <c r="M67" s="4">
        <v>57</v>
      </c>
      <c r="N67" s="4">
        <f t="shared" si="2"/>
        <v>64.650000000000006</v>
      </c>
      <c r="O67" s="4">
        <v>66</v>
      </c>
    </row>
    <row r="68" spans="1:15" ht="15.6" x14ac:dyDescent="0.25">
      <c r="A68" s="4">
        <v>1120213534</v>
      </c>
      <c r="B68" s="4">
        <v>30.75</v>
      </c>
      <c r="C68" s="4">
        <v>2510</v>
      </c>
      <c r="D68" s="4">
        <v>22.75</v>
      </c>
      <c r="E68" s="4">
        <v>1727.75</v>
      </c>
      <c r="F68" s="4">
        <v>53.5</v>
      </c>
      <c r="G68" s="4">
        <v>4237.75</v>
      </c>
      <c r="H68" s="5">
        <v>79.210280373831779</v>
      </c>
      <c r="I68" s="4">
        <v>64</v>
      </c>
      <c r="J68" s="4">
        <v>3</v>
      </c>
      <c r="K68" s="4">
        <v>2</v>
      </c>
      <c r="L68" s="4">
        <v>5</v>
      </c>
      <c r="M68" s="4">
        <v>71</v>
      </c>
      <c r="N68" s="4">
        <f t="shared" si="2"/>
        <v>65.05</v>
      </c>
      <c r="O68" s="4">
        <v>67</v>
      </c>
    </row>
    <row r="69" spans="1:15" ht="15.6" x14ac:dyDescent="0.25">
      <c r="A69" s="4">
        <v>1120212919</v>
      </c>
      <c r="B69" s="4">
        <v>19.75</v>
      </c>
      <c r="C69" s="4">
        <v>1679.75</v>
      </c>
      <c r="D69" s="4">
        <v>22.75</v>
      </c>
      <c r="E69" s="4">
        <v>1643.25</v>
      </c>
      <c r="F69" s="4">
        <v>42.5</v>
      </c>
      <c r="G69" s="4">
        <v>3323</v>
      </c>
      <c r="H69" s="5">
        <v>78.188235294117646</v>
      </c>
      <c r="I69" s="4">
        <v>70</v>
      </c>
      <c r="J69" s="4">
        <v>7.85</v>
      </c>
      <c r="K69" s="4">
        <v>3.1</v>
      </c>
      <c r="L69" s="4">
        <v>10.95</v>
      </c>
      <c r="M69" s="4">
        <v>52</v>
      </c>
      <c r="N69" s="4">
        <f t="shared" si="2"/>
        <v>67.3</v>
      </c>
      <c r="O69" s="4">
        <v>68</v>
      </c>
    </row>
    <row r="70" spans="1:15" ht="15.6" x14ac:dyDescent="0.25">
      <c r="A70" s="4">
        <v>1120212925</v>
      </c>
      <c r="B70" s="4">
        <v>26.25</v>
      </c>
      <c r="C70" s="4">
        <v>2216</v>
      </c>
      <c r="D70" s="4">
        <v>22.25</v>
      </c>
      <c r="E70" s="4">
        <v>1601.75</v>
      </c>
      <c r="F70" s="4">
        <v>48.5</v>
      </c>
      <c r="G70" s="4">
        <v>3817.75</v>
      </c>
      <c r="H70" s="5">
        <v>78.716494845360828</v>
      </c>
      <c r="I70" s="4">
        <v>67</v>
      </c>
      <c r="J70" s="4">
        <v>1.7</v>
      </c>
      <c r="K70" s="4">
        <v>1.7</v>
      </c>
      <c r="L70" s="4">
        <v>3.4</v>
      </c>
      <c r="M70" s="4">
        <v>75</v>
      </c>
      <c r="N70" s="4">
        <f t="shared" si="2"/>
        <v>68.199999999999989</v>
      </c>
      <c r="O70" s="4">
        <v>69</v>
      </c>
    </row>
    <row r="71" spans="1:15" ht="15.6" x14ac:dyDescent="0.25">
      <c r="A71" s="4">
        <v>1120211535</v>
      </c>
      <c r="B71" s="4">
        <v>23.75</v>
      </c>
      <c r="C71" s="4">
        <v>1765</v>
      </c>
      <c r="D71" s="4">
        <v>22.25</v>
      </c>
      <c r="E71" s="4">
        <v>1842.25</v>
      </c>
      <c r="F71" s="4">
        <v>46</v>
      </c>
      <c r="G71" s="4">
        <v>3607.25</v>
      </c>
      <c r="H71" s="5">
        <v>78.418478260869563</v>
      </c>
      <c r="I71" s="4">
        <v>68</v>
      </c>
      <c r="J71" s="4">
        <v>2.2000000000000002</v>
      </c>
      <c r="K71" s="4">
        <v>2.2000000000000002</v>
      </c>
      <c r="L71" s="4">
        <v>4.4000000000000004</v>
      </c>
      <c r="M71" s="4">
        <v>72</v>
      </c>
      <c r="N71" s="4">
        <f t="shared" si="2"/>
        <v>68.599999999999994</v>
      </c>
      <c r="O71" s="4">
        <v>70</v>
      </c>
    </row>
    <row r="72" spans="1:15" ht="15.6" x14ac:dyDescent="0.25">
      <c r="A72" s="4">
        <v>1120213535</v>
      </c>
      <c r="B72" s="4">
        <v>23.75</v>
      </c>
      <c r="C72" s="4">
        <v>1843.25</v>
      </c>
      <c r="D72" s="4">
        <v>23.75</v>
      </c>
      <c r="E72" s="4">
        <v>1831.25</v>
      </c>
      <c r="F72" s="4">
        <v>47.5</v>
      </c>
      <c r="G72" s="4">
        <v>3674.5</v>
      </c>
      <c r="H72" s="5">
        <v>77.357894736842098</v>
      </c>
      <c r="I72" s="4">
        <v>71</v>
      </c>
      <c r="J72" s="4">
        <v>6.3</v>
      </c>
      <c r="K72" s="4">
        <v>3.2</v>
      </c>
      <c r="L72" s="4">
        <v>9.5</v>
      </c>
      <c r="M72" s="4">
        <v>56</v>
      </c>
      <c r="N72" s="4">
        <f t="shared" si="2"/>
        <v>68.75</v>
      </c>
      <c r="O72" s="4">
        <v>71</v>
      </c>
    </row>
    <row r="73" spans="1:15" ht="15.6" x14ac:dyDescent="0.25">
      <c r="A73" s="4">
        <v>1120212926</v>
      </c>
      <c r="B73" s="4">
        <v>26.75</v>
      </c>
      <c r="C73" s="4">
        <v>1884.5</v>
      </c>
      <c r="D73" s="4">
        <v>21.75</v>
      </c>
      <c r="E73" s="4">
        <v>1764.25</v>
      </c>
      <c r="F73" s="4">
        <v>48.5</v>
      </c>
      <c r="G73" s="4">
        <v>3648.75</v>
      </c>
      <c r="H73" s="5">
        <v>75.231958762886592</v>
      </c>
      <c r="I73" s="4">
        <v>73</v>
      </c>
      <c r="J73" s="4">
        <v>5.7</v>
      </c>
      <c r="K73" s="4">
        <v>4.8</v>
      </c>
      <c r="L73" s="4">
        <v>10.5</v>
      </c>
      <c r="M73" s="4">
        <v>55</v>
      </c>
      <c r="N73" s="4">
        <f t="shared" si="2"/>
        <v>70.3</v>
      </c>
      <c r="O73" s="4">
        <v>72</v>
      </c>
    </row>
    <row r="74" spans="1:15" ht="15.6" x14ac:dyDescent="0.25">
      <c r="A74" s="4">
        <v>1120212243</v>
      </c>
      <c r="B74" s="4">
        <v>26.75</v>
      </c>
      <c r="C74" s="4">
        <v>2052.25</v>
      </c>
      <c r="D74" s="4">
        <v>22.75</v>
      </c>
      <c r="E74" s="4">
        <v>1735.25</v>
      </c>
      <c r="F74" s="4">
        <v>49.5</v>
      </c>
      <c r="G74" s="4">
        <v>3787.5</v>
      </c>
      <c r="H74" s="5">
        <v>76.515151515151516</v>
      </c>
      <c r="I74" s="4">
        <v>72</v>
      </c>
      <c r="J74" s="4">
        <v>2.8</v>
      </c>
      <c r="K74" s="4">
        <v>2.8</v>
      </c>
      <c r="L74" s="4">
        <v>5.6</v>
      </c>
      <c r="M74" s="4">
        <v>70</v>
      </c>
      <c r="N74" s="4">
        <f t="shared" si="2"/>
        <v>71.699999999999989</v>
      </c>
      <c r="O74" s="4">
        <v>73</v>
      </c>
    </row>
    <row r="75" spans="1:15" ht="15.6" x14ac:dyDescent="0.25">
      <c r="A75" s="4">
        <v>1120212010</v>
      </c>
      <c r="B75" s="4">
        <v>23.75</v>
      </c>
      <c r="C75" s="4">
        <v>1729</v>
      </c>
      <c r="D75" s="4">
        <v>18.25</v>
      </c>
      <c r="E75" s="4">
        <v>1303</v>
      </c>
      <c r="F75" s="4">
        <v>42</v>
      </c>
      <c r="G75" s="4">
        <v>3032</v>
      </c>
      <c r="H75" s="5">
        <v>72.19047619047619</v>
      </c>
      <c r="I75" s="4">
        <v>75</v>
      </c>
      <c r="J75" s="4">
        <v>4.8</v>
      </c>
      <c r="K75" s="4">
        <v>1.7</v>
      </c>
      <c r="L75" s="4">
        <v>6.5</v>
      </c>
      <c r="M75" s="4">
        <v>67</v>
      </c>
      <c r="N75" s="4">
        <f t="shared" si="2"/>
        <v>73.8</v>
      </c>
      <c r="O75" s="4">
        <v>74</v>
      </c>
    </row>
    <row r="76" spans="1:15" ht="15.6" x14ac:dyDescent="0.25">
      <c r="A76" s="4">
        <v>1120212920</v>
      </c>
      <c r="B76" s="4">
        <v>23.75</v>
      </c>
      <c r="C76" s="4">
        <v>1668</v>
      </c>
      <c r="D76" s="4">
        <v>22.75</v>
      </c>
      <c r="E76" s="4">
        <v>1713.25</v>
      </c>
      <c r="F76" s="4">
        <v>46.5</v>
      </c>
      <c r="G76" s="4">
        <v>3381.25</v>
      </c>
      <c r="H76" s="5">
        <v>72.715053763440864</v>
      </c>
      <c r="I76" s="4">
        <v>74</v>
      </c>
      <c r="J76" s="4">
        <v>2</v>
      </c>
      <c r="K76" s="4">
        <v>2</v>
      </c>
      <c r="L76" s="4">
        <v>4</v>
      </c>
      <c r="M76" s="4">
        <v>73</v>
      </c>
      <c r="N76" s="4">
        <f t="shared" si="2"/>
        <v>73.849999999999994</v>
      </c>
      <c r="O76" s="4">
        <v>75</v>
      </c>
    </row>
    <row r="77" spans="1:15" ht="15.6" x14ac:dyDescent="0.25">
      <c r="A77" s="6">
        <v>1120191036</v>
      </c>
      <c r="B77" s="6" t="s">
        <v>18</v>
      </c>
      <c r="C77" s="6" t="s">
        <v>18</v>
      </c>
      <c r="D77" s="6">
        <v>14</v>
      </c>
      <c r="E77" s="6">
        <v>1276</v>
      </c>
      <c r="F77" s="6"/>
      <c r="G77" s="6"/>
      <c r="H77" s="5"/>
      <c r="I77" s="6"/>
      <c r="J77" s="6" t="s">
        <v>18</v>
      </c>
      <c r="K77" s="6">
        <v>2.2000000000000002</v>
      </c>
      <c r="L77" s="6"/>
      <c r="M77" s="6"/>
      <c r="N77" s="6"/>
      <c r="O77" s="6"/>
    </row>
    <row r="78" spans="1:15" ht="15.6" x14ac:dyDescent="0.25">
      <c r="A78" s="6">
        <v>1120213446</v>
      </c>
      <c r="B78" s="6" t="s">
        <v>18</v>
      </c>
      <c r="C78" s="6" t="s">
        <v>18</v>
      </c>
      <c r="D78" s="6">
        <v>34.75</v>
      </c>
      <c r="E78" s="6">
        <v>3012.75</v>
      </c>
      <c r="F78" s="6"/>
      <c r="G78" s="6"/>
      <c r="H78" s="7"/>
      <c r="I78" s="6"/>
      <c r="J78" s="6" t="s">
        <v>18</v>
      </c>
      <c r="K78" s="6">
        <v>1.7</v>
      </c>
      <c r="L78" s="6"/>
      <c r="M78" s="6"/>
      <c r="N78" s="6"/>
      <c r="O78" s="6"/>
    </row>
  </sheetData>
  <sortState xmlns:xlrd2="http://schemas.microsoft.com/office/spreadsheetml/2017/richdata2" ref="A2:O78">
    <sortCondition ref="N2:N78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86285-9BA3-49BE-9700-7BA80AAA1118}">
  <dimension ref="A1:O26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6640625" bestFit="1" customWidth="1"/>
    <col min="3" max="3" width="13.6640625" bestFit="1" customWidth="1"/>
    <col min="4" max="4" width="8.6640625" bestFit="1" customWidth="1"/>
    <col min="5" max="5" width="13.6640625" bestFit="1" customWidth="1"/>
    <col min="6" max="6" width="8.5546875" bestFit="1" customWidth="1"/>
    <col min="7" max="7" width="11" bestFit="1" customWidth="1"/>
    <col min="8" max="8" width="14.109375" style="1" bestFit="1" customWidth="1"/>
    <col min="9" max="9" width="16.109375" bestFit="1" customWidth="1"/>
    <col min="10" max="11" width="13.6640625" bestFit="1" customWidth="1"/>
    <col min="12" max="14" width="11" bestFit="1" customWidth="1"/>
    <col min="15" max="15" width="16.10937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17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1120213230</v>
      </c>
      <c r="B2" s="4">
        <v>22.25</v>
      </c>
      <c r="C2" s="4">
        <v>2048.5</v>
      </c>
      <c r="D2" s="4">
        <v>22.75</v>
      </c>
      <c r="E2" s="4">
        <v>2111</v>
      </c>
      <c r="F2" s="4">
        <v>45</v>
      </c>
      <c r="G2" s="4">
        <v>4159.5</v>
      </c>
      <c r="H2" s="5">
        <v>92.433333333333337</v>
      </c>
      <c r="I2" s="4">
        <v>1</v>
      </c>
      <c r="J2" s="4">
        <v>10.5</v>
      </c>
      <c r="K2" s="4">
        <v>12.899999999999999</v>
      </c>
      <c r="L2" s="4">
        <v>23.4</v>
      </c>
      <c r="M2" s="4">
        <v>2</v>
      </c>
      <c r="N2" s="4">
        <f t="shared" ref="N2:N24" si="0">I2*0.85+M2*0.15</f>
        <v>1.1499999999999999</v>
      </c>
      <c r="O2" s="4">
        <v>1</v>
      </c>
    </row>
    <row r="3" spans="1:15" ht="15.6" x14ac:dyDescent="0.25">
      <c r="A3" s="4">
        <v>1120213384</v>
      </c>
      <c r="B3" s="4">
        <v>22.25</v>
      </c>
      <c r="C3" s="4">
        <v>2055.5</v>
      </c>
      <c r="D3" s="4">
        <v>20.75</v>
      </c>
      <c r="E3" s="4">
        <v>1908.25</v>
      </c>
      <c r="F3" s="4">
        <v>43</v>
      </c>
      <c r="G3" s="4">
        <v>3963.75</v>
      </c>
      <c r="H3" s="5">
        <v>92.180232558139537</v>
      </c>
      <c r="I3" s="4">
        <v>2</v>
      </c>
      <c r="J3" s="4">
        <v>16.100000000000001</v>
      </c>
      <c r="K3" s="4">
        <v>23.299999999999997</v>
      </c>
      <c r="L3" s="4">
        <v>39.4</v>
      </c>
      <c r="M3" s="4">
        <v>1</v>
      </c>
      <c r="N3" s="4">
        <f t="shared" si="0"/>
        <v>1.8499999999999999</v>
      </c>
      <c r="O3" s="4">
        <v>2</v>
      </c>
    </row>
    <row r="4" spans="1:15" ht="15.6" x14ac:dyDescent="0.25">
      <c r="A4" s="4">
        <v>1120210900</v>
      </c>
      <c r="B4" s="4">
        <v>23.25</v>
      </c>
      <c r="C4" s="4">
        <v>2135</v>
      </c>
      <c r="D4" s="4">
        <v>23.75</v>
      </c>
      <c r="E4" s="4">
        <v>2168.75</v>
      </c>
      <c r="F4" s="4">
        <v>47</v>
      </c>
      <c r="G4" s="4">
        <v>4303.75</v>
      </c>
      <c r="H4" s="5">
        <v>91.569148936170208</v>
      </c>
      <c r="I4" s="4">
        <v>3</v>
      </c>
      <c r="J4" s="4">
        <v>9.6999999999999993</v>
      </c>
      <c r="K4" s="4">
        <v>3.7</v>
      </c>
      <c r="L4" s="4">
        <v>13.399999999999999</v>
      </c>
      <c r="M4" s="4">
        <v>8</v>
      </c>
      <c r="N4" s="4">
        <f t="shared" si="0"/>
        <v>3.75</v>
      </c>
      <c r="O4" s="4">
        <v>3</v>
      </c>
    </row>
    <row r="5" spans="1:15" ht="15.6" x14ac:dyDescent="0.25">
      <c r="A5" s="4">
        <v>1120211533</v>
      </c>
      <c r="B5" s="4">
        <v>21.75</v>
      </c>
      <c r="C5" s="4">
        <v>1956</v>
      </c>
      <c r="D5" s="4">
        <v>23.75</v>
      </c>
      <c r="E5" s="4">
        <v>2114</v>
      </c>
      <c r="F5" s="4">
        <v>45.5</v>
      </c>
      <c r="G5" s="4">
        <v>4070</v>
      </c>
      <c r="H5" s="5">
        <v>89.450549450549445</v>
      </c>
      <c r="I5" s="4">
        <v>4</v>
      </c>
      <c r="J5" s="4">
        <v>6.1</v>
      </c>
      <c r="K5" s="4">
        <v>5.3</v>
      </c>
      <c r="L5" s="4">
        <v>11.399999999999999</v>
      </c>
      <c r="M5" s="4">
        <v>9</v>
      </c>
      <c r="N5" s="4">
        <f t="shared" si="0"/>
        <v>4.75</v>
      </c>
      <c r="O5" s="4">
        <v>4</v>
      </c>
    </row>
    <row r="6" spans="1:15" ht="15.6" x14ac:dyDescent="0.25">
      <c r="A6" s="4">
        <v>1120213226</v>
      </c>
      <c r="B6" s="4">
        <v>22.25</v>
      </c>
      <c r="C6" s="4">
        <v>1946.5</v>
      </c>
      <c r="D6" s="4">
        <v>24.25</v>
      </c>
      <c r="E6" s="4">
        <v>2188.5</v>
      </c>
      <c r="F6" s="4">
        <v>46.5</v>
      </c>
      <c r="G6" s="4">
        <v>4135</v>
      </c>
      <c r="H6" s="5">
        <v>88.924731182795696</v>
      </c>
      <c r="I6" s="4">
        <v>6</v>
      </c>
      <c r="J6" s="4">
        <v>10</v>
      </c>
      <c r="K6" s="4">
        <v>9.5</v>
      </c>
      <c r="L6" s="4">
        <v>19.5</v>
      </c>
      <c r="M6" s="4">
        <v>3</v>
      </c>
      <c r="N6" s="4">
        <f t="shared" si="0"/>
        <v>5.55</v>
      </c>
      <c r="O6" s="4">
        <v>5</v>
      </c>
    </row>
    <row r="7" spans="1:15" ht="15.6" x14ac:dyDescent="0.25">
      <c r="A7" s="4">
        <v>1120211048</v>
      </c>
      <c r="B7" s="4">
        <v>23.25</v>
      </c>
      <c r="C7" s="4">
        <v>2100</v>
      </c>
      <c r="D7" s="4">
        <v>21.75</v>
      </c>
      <c r="E7" s="4">
        <v>1919</v>
      </c>
      <c r="F7" s="4">
        <v>45</v>
      </c>
      <c r="G7" s="4">
        <v>4019</v>
      </c>
      <c r="H7" s="5">
        <v>89.311111111111117</v>
      </c>
      <c r="I7" s="4">
        <v>5</v>
      </c>
      <c r="J7" s="4">
        <v>2.9</v>
      </c>
      <c r="K7" s="4">
        <v>3.0999999999999996</v>
      </c>
      <c r="L7" s="4">
        <v>6</v>
      </c>
      <c r="M7" s="4">
        <v>15</v>
      </c>
      <c r="N7" s="4">
        <f t="shared" si="0"/>
        <v>6.5</v>
      </c>
      <c r="O7" s="4">
        <v>6</v>
      </c>
    </row>
    <row r="8" spans="1:15" ht="15.6" x14ac:dyDescent="0.25">
      <c r="A8" s="4">
        <v>1120213640</v>
      </c>
      <c r="B8" s="4">
        <v>20.25</v>
      </c>
      <c r="C8" s="4">
        <v>1773.5</v>
      </c>
      <c r="D8" s="4">
        <v>19.75</v>
      </c>
      <c r="E8" s="4">
        <v>1771.75</v>
      </c>
      <c r="F8" s="4">
        <v>40</v>
      </c>
      <c r="G8" s="4">
        <v>3545.25</v>
      </c>
      <c r="H8" s="5">
        <v>88.631249999999994</v>
      </c>
      <c r="I8" s="4">
        <v>7</v>
      </c>
      <c r="J8" s="4">
        <v>10.4</v>
      </c>
      <c r="K8" s="4">
        <v>5</v>
      </c>
      <c r="L8" s="4">
        <v>15.4</v>
      </c>
      <c r="M8" s="4">
        <v>6</v>
      </c>
      <c r="N8" s="4">
        <f t="shared" si="0"/>
        <v>6.85</v>
      </c>
      <c r="O8" s="4">
        <v>7</v>
      </c>
    </row>
    <row r="9" spans="1:15" ht="15.6" x14ac:dyDescent="0.25">
      <c r="A9" s="4">
        <v>1120211545</v>
      </c>
      <c r="B9" s="4">
        <v>22.25</v>
      </c>
      <c r="C9" s="4">
        <v>1999</v>
      </c>
      <c r="D9" s="4">
        <v>22.75</v>
      </c>
      <c r="E9" s="4">
        <v>1986.75</v>
      </c>
      <c r="F9" s="4">
        <v>45</v>
      </c>
      <c r="G9" s="4">
        <v>3985.75</v>
      </c>
      <c r="H9" s="5">
        <v>88.572222222222223</v>
      </c>
      <c r="I9" s="4">
        <v>8</v>
      </c>
      <c r="J9" s="4">
        <v>4.5999999999999996</v>
      </c>
      <c r="K9" s="4">
        <v>2.8</v>
      </c>
      <c r="L9" s="4">
        <v>7.3999999999999995</v>
      </c>
      <c r="M9" s="4">
        <v>12</v>
      </c>
      <c r="N9" s="4">
        <f t="shared" si="0"/>
        <v>8.6</v>
      </c>
      <c r="O9" s="4">
        <v>8</v>
      </c>
    </row>
    <row r="10" spans="1:15" ht="15.6" x14ac:dyDescent="0.25">
      <c r="A10" s="4">
        <v>1120211341</v>
      </c>
      <c r="B10" s="4">
        <v>23.25</v>
      </c>
      <c r="C10" s="4">
        <v>2056.5</v>
      </c>
      <c r="D10" s="4">
        <v>18.75</v>
      </c>
      <c r="E10" s="4">
        <v>1624</v>
      </c>
      <c r="F10" s="4">
        <v>42</v>
      </c>
      <c r="G10" s="4">
        <v>3680.5</v>
      </c>
      <c r="H10" s="5">
        <v>87.63095238095238</v>
      </c>
      <c r="I10" s="4">
        <v>9</v>
      </c>
      <c r="J10" s="4">
        <v>6.3</v>
      </c>
      <c r="K10" s="4">
        <v>3.2</v>
      </c>
      <c r="L10" s="4">
        <v>9.5</v>
      </c>
      <c r="M10" s="4">
        <v>10</v>
      </c>
      <c r="N10" s="4">
        <f t="shared" si="0"/>
        <v>9.1499999999999986</v>
      </c>
      <c r="O10" s="4">
        <v>9</v>
      </c>
    </row>
    <row r="11" spans="1:15" ht="15.6" x14ac:dyDescent="0.25">
      <c r="A11" s="4">
        <v>1120212519</v>
      </c>
      <c r="B11" s="4">
        <v>22.25</v>
      </c>
      <c r="C11" s="4">
        <v>1965.5</v>
      </c>
      <c r="D11" s="4">
        <v>22.75</v>
      </c>
      <c r="E11" s="4">
        <v>1967.75</v>
      </c>
      <c r="F11" s="4">
        <v>45</v>
      </c>
      <c r="G11" s="4">
        <v>3933.25</v>
      </c>
      <c r="H11" s="5">
        <v>87.405555555555551</v>
      </c>
      <c r="I11" s="4">
        <v>10</v>
      </c>
      <c r="J11" s="4">
        <v>4.2</v>
      </c>
      <c r="K11" s="4">
        <v>4.2</v>
      </c>
      <c r="L11" s="4">
        <v>8.4</v>
      </c>
      <c r="M11" s="4">
        <v>11</v>
      </c>
      <c r="N11" s="4">
        <f t="shared" si="0"/>
        <v>10.15</v>
      </c>
      <c r="O11" s="4">
        <v>10</v>
      </c>
    </row>
    <row r="12" spans="1:15" ht="15.6" x14ac:dyDescent="0.25">
      <c r="A12" s="4">
        <v>1120210906</v>
      </c>
      <c r="B12" s="4">
        <v>23.75</v>
      </c>
      <c r="C12" s="4">
        <v>2076.5</v>
      </c>
      <c r="D12" s="4">
        <v>22.75</v>
      </c>
      <c r="E12" s="4">
        <v>1955</v>
      </c>
      <c r="F12" s="4">
        <v>46.5</v>
      </c>
      <c r="G12" s="4">
        <v>4031.5</v>
      </c>
      <c r="H12" s="5">
        <v>86.6989247311828</v>
      </c>
      <c r="I12" s="4">
        <v>12</v>
      </c>
      <c r="J12" s="4">
        <v>9.1</v>
      </c>
      <c r="K12" s="4">
        <v>9.7000000000000011</v>
      </c>
      <c r="L12" s="4">
        <v>18.8</v>
      </c>
      <c r="M12" s="4">
        <v>4</v>
      </c>
      <c r="N12" s="4">
        <f t="shared" si="0"/>
        <v>10.799999999999999</v>
      </c>
      <c r="O12" s="4">
        <v>11</v>
      </c>
    </row>
    <row r="13" spans="1:15" ht="15.6" x14ac:dyDescent="0.25">
      <c r="A13" s="4">
        <v>1120212241</v>
      </c>
      <c r="B13" s="4">
        <v>22.25</v>
      </c>
      <c r="C13" s="4">
        <v>1956.5</v>
      </c>
      <c r="D13" s="4">
        <v>20.75</v>
      </c>
      <c r="E13" s="4">
        <v>1785.75</v>
      </c>
      <c r="F13" s="4">
        <v>43</v>
      </c>
      <c r="G13" s="4">
        <v>3742.25</v>
      </c>
      <c r="H13" s="5">
        <v>87.029069767441854</v>
      </c>
      <c r="I13" s="4">
        <v>11</v>
      </c>
      <c r="J13" s="4">
        <v>3.8</v>
      </c>
      <c r="K13" s="4">
        <v>1.7</v>
      </c>
      <c r="L13" s="4">
        <v>5.5</v>
      </c>
      <c r="M13" s="4">
        <v>16</v>
      </c>
      <c r="N13" s="4">
        <f t="shared" si="0"/>
        <v>11.75</v>
      </c>
      <c r="O13" s="4">
        <v>12</v>
      </c>
    </row>
    <row r="14" spans="1:15" ht="15.6" x14ac:dyDescent="0.25">
      <c r="A14" s="4">
        <v>1120213121</v>
      </c>
      <c r="B14" s="4">
        <v>23.25</v>
      </c>
      <c r="C14" s="4">
        <v>2026.5</v>
      </c>
      <c r="D14" s="4">
        <v>21.75</v>
      </c>
      <c r="E14" s="4">
        <v>1860.75</v>
      </c>
      <c r="F14" s="4">
        <v>45</v>
      </c>
      <c r="G14" s="4">
        <v>3887.25</v>
      </c>
      <c r="H14" s="5">
        <v>86.38333333333334</v>
      </c>
      <c r="I14" s="4">
        <v>13</v>
      </c>
      <c r="J14" s="4">
        <v>1.7</v>
      </c>
      <c r="K14" s="4">
        <v>1.7</v>
      </c>
      <c r="L14" s="4">
        <v>3.4</v>
      </c>
      <c r="M14" s="4">
        <v>22</v>
      </c>
      <c r="N14" s="4">
        <f t="shared" si="0"/>
        <v>14.349999999999998</v>
      </c>
      <c r="O14" s="4">
        <v>13</v>
      </c>
    </row>
    <row r="15" spans="1:15" ht="15.6" x14ac:dyDescent="0.25">
      <c r="A15" s="4">
        <v>1120212284</v>
      </c>
      <c r="B15" s="4">
        <v>25.25</v>
      </c>
      <c r="C15" s="4">
        <v>2160</v>
      </c>
      <c r="D15" s="4">
        <v>22.75</v>
      </c>
      <c r="E15" s="4">
        <v>1883.5</v>
      </c>
      <c r="F15" s="4">
        <v>48</v>
      </c>
      <c r="G15" s="4">
        <v>4043.5</v>
      </c>
      <c r="H15" s="5">
        <v>84.239583333333329</v>
      </c>
      <c r="I15" s="4">
        <v>16</v>
      </c>
      <c r="J15" s="4">
        <v>7.4</v>
      </c>
      <c r="K15" s="4">
        <v>10.299999999999999</v>
      </c>
      <c r="L15" s="4">
        <v>17.7</v>
      </c>
      <c r="M15" s="4">
        <v>5</v>
      </c>
      <c r="N15" s="4">
        <f t="shared" si="0"/>
        <v>14.35</v>
      </c>
      <c r="O15" s="4">
        <v>14</v>
      </c>
    </row>
    <row r="16" spans="1:15" ht="15.6" x14ac:dyDescent="0.25">
      <c r="A16" s="4">
        <v>1120213636</v>
      </c>
      <c r="B16" s="4">
        <v>22.25</v>
      </c>
      <c r="C16" s="4">
        <v>1916.5</v>
      </c>
      <c r="D16" s="4">
        <v>26.75</v>
      </c>
      <c r="E16" s="4">
        <v>2281.25</v>
      </c>
      <c r="F16" s="4">
        <v>49</v>
      </c>
      <c r="G16" s="4">
        <v>4197.75</v>
      </c>
      <c r="H16" s="5">
        <v>85.66836734693878</v>
      </c>
      <c r="I16" s="4">
        <v>14</v>
      </c>
      <c r="J16" s="4">
        <v>2.4</v>
      </c>
      <c r="K16" s="4">
        <v>2.4</v>
      </c>
      <c r="L16" s="4">
        <v>4.8</v>
      </c>
      <c r="M16" s="4">
        <v>18</v>
      </c>
      <c r="N16" s="4">
        <f t="shared" si="0"/>
        <v>14.6</v>
      </c>
      <c r="O16" s="4">
        <v>15</v>
      </c>
    </row>
    <row r="17" spans="1:15" ht="15.6" x14ac:dyDescent="0.25">
      <c r="A17" s="4">
        <v>1120212240</v>
      </c>
      <c r="B17" s="4">
        <v>21.75</v>
      </c>
      <c r="C17" s="4">
        <v>1805</v>
      </c>
      <c r="D17" s="4">
        <v>20.75</v>
      </c>
      <c r="E17" s="4">
        <v>1795.25</v>
      </c>
      <c r="F17" s="4">
        <v>42.5</v>
      </c>
      <c r="G17" s="4">
        <v>3600.25</v>
      </c>
      <c r="H17" s="5">
        <v>84.711764705882359</v>
      </c>
      <c r="I17" s="4">
        <v>15</v>
      </c>
      <c r="J17" s="4">
        <v>4.7</v>
      </c>
      <c r="K17" s="4">
        <v>1.7</v>
      </c>
      <c r="L17" s="4">
        <v>6.4</v>
      </c>
      <c r="M17" s="4">
        <v>14</v>
      </c>
      <c r="N17" s="4">
        <f t="shared" si="0"/>
        <v>14.85</v>
      </c>
      <c r="O17" s="4">
        <v>16</v>
      </c>
    </row>
    <row r="18" spans="1:15" ht="15.6" x14ac:dyDescent="0.25">
      <c r="A18" s="4">
        <v>1120213387</v>
      </c>
      <c r="B18" s="4">
        <v>21.25</v>
      </c>
      <c r="C18" s="4">
        <v>1774</v>
      </c>
      <c r="D18" s="4">
        <v>22.75</v>
      </c>
      <c r="E18" s="4">
        <v>1876.25</v>
      </c>
      <c r="F18" s="4">
        <v>44</v>
      </c>
      <c r="G18" s="4">
        <v>3650.25</v>
      </c>
      <c r="H18" s="5">
        <v>82.960227272727266</v>
      </c>
      <c r="I18" s="4">
        <v>19</v>
      </c>
      <c r="J18" s="4">
        <v>8.9</v>
      </c>
      <c r="K18" s="4">
        <v>5.3</v>
      </c>
      <c r="L18" s="4">
        <v>14.2</v>
      </c>
      <c r="M18" s="4">
        <v>7</v>
      </c>
      <c r="N18" s="4">
        <f t="shared" si="0"/>
        <v>17.2</v>
      </c>
      <c r="O18" s="4">
        <v>17</v>
      </c>
    </row>
    <row r="19" spans="1:15" ht="15.6" x14ac:dyDescent="0.25">
      <c r="A19" s="4">
        <v>1120211486</v>
      </c>
      <c r="B19" s="4">
        <v>20.25</v>
      </c>
      <c r="C19" s="4">
        <v>1674.5</v>
      </c>
      <c r="D19" s="4">
        <v>27.75</v>
      </c>
      <c r="E19" s="4">
        <v>2318</v>
      </c>
      <c r="F19" s="4">
        <v>48</v>
      </c>
      <c r="G19" s="4">
        <v>3992.5</v>
      </c>
      <c r="H19" s="5">
        <v>83.177083333333329</v>
      </c>
      <c r="I19" s="4">
        <v>18</v>
      </c>
      <c r="J19" s="4">
        <v>2.2000000000000002</v>
      </c>
      <c r="K19" s="4">
        <v>3.2</v>
      </c>
      <c r="L19" s="4">
        <v>5.4</v>
      </c>
      <c r="M19" s="4">
        <v>17</v>
      </c>
      <c r="N19" s="4">
        <f t="shared" si="0"/>
        <v>17.849999999999998</v>
      </c>
      <c r="O19" s="4">
        <v>18</v>
      </c>
    </row>
    <row r="20" spans="1:15" ht="15.6" x14ac:dyDescent="0.25">
      <c r="A20" s="4">
        <v>1120212230</v>
      </c>
      <c r="B20" s="4">
        <v>20.25</v>
      </c>
      <c r="C20" s="4">
        <v>1660</v>
      </c>
      <c r="D20" s="4">
        <v>23.75</v>
      </c>
      <c r="E20" s="4">
        <v>2034.75</v>
      </c>
      <c r="F20" s="4">
        <v>44</v>
      </c>
      <c r="G20" s="4">
        <v>3694.75</v>
      </c>
      <c r="H20" s="5">
        <v>83.971590909090907</v>
      </c>
      <c r="I20" s="4">
        <v>17</v>
      </c>
      <c r="J20" s="4">
        <v>1.2</v>
      </c>
      <c r="K20" s="4">
        <v>1.7</v>
      </c>
      <c r="L20" s="4">
        <v>2.9</v>
      </c>
      <c r="M20" s="4">
        <v>23</v>
      </c>
      <c r="N20" s="4">
        <f t="shared" si="0"/>
        <v>17.899999999999999</v>
      </c>
      <c r="O20" s="4">
        <v>19</v>
      </c>
    </row>
    <row r="21" spans="1:15" ht="15.6" x14ac:dyDescent="0.25">
      <c r="A21" s="4">
        <v>1120211543</v>
      </c>
      <c r="B21" s="4">
        <v>22.25</v>
      </c>
      <c r="C21" s="4">
        <v>1740</v>
      </c>
      <c r="D21" s="4">
        <v>25.25</v>
      </c>
      <c r="E21" s="4">
        <v>1995.25</v>
      </c>
      <c r="F21" s="4">
        <v>47.5</v>
      </c>
      <c r="G21" s="4">
        <v>3735.25</v>
      </c>
      <c r="H21" s="5">
        <v>78.636842105263156</v>
      </c>
      <c r="I21" s="4">
        <v>21</v>
      </c>
      <c r="J21" s="4">
        <v>4.3</v>
      </c>
      <c r="K21" s="4">
        <v>2.2000000000000002</v>
      </c>
      <c r="L21" s="4">
        <v>6.5</v>
      </c>
      <c r="M21" s="4">
        <v>13</v>
      </c>
      <c r="N21" s="4">
        <f t="shared" si="0"/>
        <v>19.799999999999997</v>
      </c>
      <c r="O21" s="4">
        <v>20</v>
      </c>
    </row>
    <row r="22" spans="1:15" ht="15.6" x14ac:dyDescent="0.25">
      <c r="A22" s="4">
        <v>1120211546</v>
      </c>
      <c r="B22" s="4">
        <v>20.25</v>
      </c>
      <c r="C22" s="4">
        <v>1699.5</v>
      </c>
      <c r="D22" s="4">
        <v>18.75</v>
      </c>
      <c r="E22" s="4">
        <v>1485.25</v>
      </c>
      <c r="F22" s="4">
        <v>39</v>
      </c>
      <c r="G22" s="4">
        <v>3184.75</v>
      </c>
      <c r="H22" s="5">
        <v>81.660256410256409</v>
      </c>
      <c r="I22" s="4">
        <v>20</v>
      </c>
      <c r="J22" s="4">
        <v>2</v>
      </c>
      <c r="K22" s="4">
        <v>2.2000000000000002</v>
      </c>
      <c r="L22" s="4">
        <v>4.2</v>
      </c>
      <c r="M22" s="4">
        <v>19</v>
      </c>
      <c r="N22" s="4">
        <f t="shared" si="0"/>
        <v>19.850000000000001</v>
      </c>
      <c r="O22" s="4">
        <v>21</v>
      </c>
    </row>
    <row r="23" spans="1:15" ht="15.6" x14ac:dyDescent="0.25">
      <c r="A23" s="4">
        <v>1120211549</v>
      </c>
      <c r="B23" s="4">
        <v>23.25</v>
      </c>
      <c r="C23" s="4">
        <v>1687</v>
      </c>
      <c r="D23" s="4">
        <v>28.75</v>
      </c>
      <c r="E23" s="4">
        <v>2230.5</v>
      </c>
      <c r="F23" s="4">
        <v>52</v>
      </c>
      <c r="G23" s="4">
        <v>3917.5</v>
      </c>
      <c r="H23" s="5">
        <v>75.336538461538467</v>
      </c>
      <c r="I23" s="4">
        <v>22</v>
      </c>
      <c r="J23" s="4">
        <v>1.7</v>
      </c>
      <c r="K23" s="4">
        <v>2.2000000000000002</v>
      </c>
      <c r="L23" s="4">
        <v>3.9000000000000004</v>
      </c>
      <c r="M23" s="4">
        <v>20</v>
      </c>
      <c r="N23" s="4">
        <f t="shared" si="0"/>
        <v>21.7</v>
      </c>
      <c r="O23" s="4">
        <v>22</v>
      </c>
    </row>
    <row r="24" spans="1:15" ht="15.6" x14ac:dyDescent="0.25">
      <c r="A24" s="4">
        <v>1120213696</v>
      </c>
      <c r="B24" s="4">
        <v>21.25</v>
      </c>
      <c r="C24" s="4">
        <v>1537</v>
      </c>
      <c r="D24" s="4">
        <v>16.75</v>
      </c>
      <c r="E24" s="4">
        <v>1085.75</v>
      </c>
      <c r="F24" s="4">
        <v>38</v>
      </c>
      <c r="G24" s="4">
        <v>2622.75</v>
      </c>
      <c r="H24" s="5">
        <v>69.01973684210526</v>
      </c>
      <c r="I24" s="4">
        <v>23</v>
      </c>
      <c r="J24" s="4">
        <v>1.8</v>
      </c>
      <c r="K24" s="4">
        <v>1.8</v>
      </c>
      <c r="L24" s="4">
        <v>3.6</v>
      </c>
      <c r="M24" s="4">
        <v>21</v>
      </c>
      <c r="N24" s="4">
        <f t="shared" si="0"/>
        <v>22.7</v>
      </c>
      <c r="O24" s="4">
        <v>23</v>
      </c>
    </row>
    <row r="25" spans="1:15" ht="15.6" x14ac:dyDescent="0.25">
      <c r="A25" s="4">
        <v>1120211686</v>
      </c>
      <c r="B25" s="4" t="s">
        <v>20</v>
      </c>
      <c r="C25" s="4" t="s">
        <v>20</v>
      </c>
      <c r="D25" s="4">
        <v>28.75</v>
      </c>
      <c r="E25" s="4">
        <v>2528.75</v>
      </c>
      <c r="F25" s="4"/>
      <c r="G25" s="4"/>
      <c r="H25" s="5"/>
      <c r="I25" s="4"/>
      <c r="J25" s="4" t="s">
        <v>20</v>
      </c>
      <c r="K25" s="4">
        <v>2.8</v>
      </c>
      <c r="L25" s="4">
        <v>2.8</v>
      </c>
      <c r="M25" s="4"/>
      <c r="N25" s="4"/>
      <c r="O25" s="4"/>
    </row>
    <row r="26" spans="1:15" ht="15.6" x14ac:dyDescent="0.25">
      <c r="A26" s="4">
        <v>1120213667</v>
      </c>
      <c r="B26" s="4" t="s">
        <v>20</v>
      </c>
      <c r="C26" s="4" t="s">
        <v>20</v>
      </c>
      <c r="D26" s="4">
        <v>27.75</v>
      </c>
      <c r="E26" s="4">
        <v>2150.25</v>
      </c>
      <c r="F26" s="4"/>
      <c r="G26" s="4"/>
      <c r="H26" s="5"/>
      <c r="I26" s="4"/>
      <c r="J26" s="4" t="s">
        <v>20</v>
      </c>
      <c r="K26" s="4">
        <v>2.2000000000000002</v>
      </c>
      <c r="L26" s="4">
        <v>2.2000000000000002</v>
      </c>
      <c r="M26" s="4"/>
      <c r="N26" s="4"/>
      <c r="O26" s="4"/>
    </row>
  </sheetData>
  <sortState xmlns:xlrd2="http://schemas.microsoft.com/office/spreadsheetml/2017/richdata2" ref="A2:O26">
    <sortCondition ref="N2:N26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DDF34-79AD-4828-83E4-FA27DEF6C0D9}">
  <dimension ref="A1:O66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6640625" bestFit="1" customWidth="1"/>
    <col min="3" max="3" width="13.6640625" bestFit="1" customWidth="1"/>
    <col min="4" max="4" width="8.6640625" bestFit="1" customWidth="1"/>
    <col min="5" max="5" width="13.6640625" bestFit="1" customWidth="1"/>
    <col min="6" max="6" width="8.5546875" bestFit="1" customWidth="1"/>
    <col min="7" max="7" width="11" bestFit="1" customWidth="1"/>
    <col min="8" max="8" width="14.109375" style="1" bestFit="1" customWidth="1"/>
    <col min="9" max="9" width="16.109375" bestFit="1" customWidth="1"/>
    <col min="10" max="11" width="13.6640625" bestFit="1" customWidth="1"/>
    <col min="12" max="14" width="11" bestFit="1" customWidth="1"/>
    <col min="15" max="15" width="16.10937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13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1120203249</v>
      </c>
      <c r="B2" s="4">
        <v>28.75</v>
      </c>
      <c r="C2" s="4">
        <v>2634</v>
      </c>
      <c r="D2" s="4">
        <v>26.75</v>
      </c>
      <c r="E2" s="4">
        <v>2491.25</v>
      </c>
      <c r="F2" s="4">
        <v>55.5</v>
      </c>
      <c r="G2" s="4">
        <v>5125.25</v>
      </c>
      <c r="H2" s="5">
        <v>92.346846846846844</v>
      </c>
      <c r="I2" s="4">
        <v>1</v>
      </c>
      <c r="J2" s="4">
        <v>22</v>
      </c>
      <c r="K2" s="4">
        <v>70.350000000000009</v>
      </c>
      <c r="L2" s="4">
        <v>92.350000000000009</v>
      </c>
      <c r="M2" s="4">
        <v>1</v>
      </c>
      <c r="N2" s="4">
        <f t="shared" ref="N2:N33" si="0">I2*0.85+M2*0.15</f>
        <v>1</v>
      </c>
      <c r="O2" s="4">
        <v>1</v>
      </c>
    </row>
    <row r="3" spans="1:15" ht="15.6" x14ac:dyDescent="0.25">
      <c r="A3" s="4">
        <v>1120213375</v>
      </c>
      <c r="B3" s="4">
        <v>34.75</v>
      </c>
      <c r="C3" s="4">
        <v>3174</v>
      </c>
      <c r="D3" s="4">
        <v>29.75</v>
      </c>
      <c r="E3" s="4">
        <v>2749.75</v>
      </c>
      <c r="F3" s="4">
        <v>64.5</v>
      </c>
      <c r="G3" s="4">
        <v>5923.75</v>
      </c>
      <c r="H3" s="5">
        <v>91.841085271317823</v>
      </c>
      <c r="I3" s="4">
        <v>2</v>
      </c>
      <c r="J3" s="4">
        <v>15.9</v>
      </c>
      <c r="K3" s="4">
        <v>26.2</v>
      </c>
      <c r="L3" s="4">
        <v>42.1</v>
      </c>
      <c r="M3" s="4">
        <v>7</v>
      </c>
      <c r="N3" s="4">
        <f t="shared" si="0"/>
        <v>2.75</v>
      </c>
      <c r="O3" s="4">
        <v>2</v>
      </c>
    </row>
    <row r="4" spans="1:15" ht="15.6" x14ac:dyDescent="0.25">
      <c r="A4" s="4">
        <v>1120213638</v>
      </c>
      <c r="B4" s="4">
        <v>27.75</v>
      </c>
      <c r="C4" s="4">
        <v>2506.75</v>
      </c>
      <c r="D4" s="4">
        <v>28.75</v>
      </c>
      <c r="E4" s="4">
        <v>2645</v>
      </c>
      <c r="F4" s="4">
        <v>56.5</v>
      </c>
      <c r="G4" s="4">
        <v>5151.75</v>
      </c>
      <c r="H4" s="5">
        <v>91.181415929203538</v>
      </c>
      <c r="I4" s="4">
        <v>3</v>
      </c>
      <c r="J4" s="4">
        <v>17.7</v>
      </c>
      <c r="K4" s="4">
        <v>39.9</v>
      </c>
      <c r="L4" s="4">
        <v>57.599999999999994</v>
      </c>
      <c r="M4" s="4">
        <v>4</v>
      </c>
      <c r="N4" s="4">
        <f t="shared" si="0"/>
        <v>3.15</v>
      </c>
      <c r="O4" s="4">
        <v>3</v>
      </c>
    </row>
    <row r="5" spans="1:15" ht="15.6" x14ac:dyDescent="0.25">
      <c r="A5" s="4">
        <v>1120211058</v>
      </c>
      <c r="B5" s="4">
        <v>27.75</v>
      </c>
      <c r="C5" s="4">
        <v>2521</v>
      </c>
      <c r="D5" s="4">
        <v>26.75</v>
      </c>
      <c r="E5" s="4">
        <v>2444.5</v>
      </c>
      <c r="F5" s="4">
        <v>54.5</v>
      </c>
      <c r="G5" s="4">
        <v>4965.5</v>
      </c>
      <c r="H5" s="5">
        <v>91.11009174311927</v>
      </c>
      <c r="I5" s="4">
        <v>4</v>
      </c>
      <c r="J5" s="4">
        <v>17.75</v>
      </c>
      <c r="K5" s="4">
        <v>31.5</v>
      </c>
      <c r="L5" s="4">
        <v>49.25</v>
      </c>
      <c r="M5" s="4">
        <v>5</v>
      </c>
      <c r="N5" s="4">
        <f t="shared" si="0"/>
        <v>4.1500000000000004</v>
      </c>
      <c r="O5" s="4">
        <v>4</v>
      </c>
    </row>
    <row r="6" spans="1:15" ht="15.6" x14ac:dyDescent="0.25">
      <c r="A6" s="4">
        <v>1120213112</v>
      </c>
      <c r="B6" s="4">
        <v>34.75</v>
      </c>
      <c r="C6" s="4">
        <v>3091.25</v>
      </c>
      <c r="D6" s="4">
        <v>28.75</v>
      </c>
      <c r="E6" s="4">
        <v>2653</v>
      </c>
      <c r="F6" s="4">
        <v>63.5</v>
      </c>
      <c r="G6" s="4">
        <v>5744.25</v>
      </c>
      <c r="H6" s="5">
        <v>90.460629921259837</v>
      </c>
      <c r="I6" s="4">
        <v>6</v>
      </c>
      <c r="J6" s="4">
        <v>50.7</v>
      </c>
      <c r="K6" s="4">
        <v>35.400000000000006</v>
      </c>
      <c r="L6" s="4">
        <v>86.100000000000009</v>
      </c>
      <c r="M6" s="4">
        <v>2</v>
      </c>
      <c r="N6" s="4">
        <f t="shared" si="0"/>
        <v>5.3999999999999995</v>
      </c>
      <c r="O6" s="4">
        <v>5</v>
      </c>
    </row>
    <row r="7" spans="1:15" ht="15.6" x14ac:dyDescent="0.25">
      <c r="A7" s="4">
        <v>1120213498</v>
      </c>
      <c r="B7" s="4">
        <v>35.25</v>
      </c>
      <c r="C7" s="4">
        <v>3197.25</v>
      </c>
      <c r="D7" s="4">
        <v>28.75</v>
      </c>
      <c r="E7" s="4">
        <v>2571.75</v>
      </c>
      <c r="F7" s="4">
        <v>64</v>
      </c>
      <c r="G7" s="4">
        <v>5769</v>
      </c>
      <c r="H7" s="5">
        <v>90.140625</v>
      </c>
      <c r="I7" s="4">
        <v>7</v>
      </c>
      <c r="J7" s="4">
        <v>20.95</v>
      </c>
      <c r="K7" s="4">
        <v>11.499999999999998</v>
      </c>
      <c r="L7" s="4">
        <v>32.449999999999996</v>
      </c>
      <c r="M7" s="4">
        <v>15</v>
      </c>
      <c r="N7" s="4">
        <f t="shared" si="0"/>
        <v>8.1999999999999993</v>
      </c>
      <c r="O7" s="4">
        <v>6</v>
      </c>
    </row>
    <row r="8" spans="1:15" ht="15.6" x14ac:dyDescent="0.25">
      <c r="A8" s="4">
        <v>1120211487</v>
      </c>
      <c r="B8" s="4">
        <v>28.75</v>
      </c>
      <c r="C8" s="4">
        <v>2610</v>
      </c>
      <c r="D8" s="4">
        <v>28.75</v>
      </c>
      <c r="E8" s="4">
        <v>2593.5</v>
      </c>
      <c r="F8" s="4">
        <v>57.5</v>
      </c>
      <c r="G8" s="4">
        <v>5203.5</v>
      </c>
      <c r="H8" s="5">
        <v>90.495652173913044</v>
      </c>
      <c r="I8" s="4">
        <v>5</v>
      </c>
      <c r="J8" s="4">
        <v>9.1</v>
      </c>
      <c r="K8" s="4">
        <v>13.7</v>
      </c>
      <c r="L8" s="4">
        <v>22.799999999999997</v>
      </c>
      <c r="M8" s="4">
        <v>28</v>
      </c>
      <c r="N8" s="4">
        <f t="shared" si="0"/>
        <v>8.4499999999999993</v>
      </c>
      <c r="O8" s="4">
        <v>7</v>
      </c>
    </row>
    <row r="9" spans="1:15" ht="15.6" x14ac:dyDescent="0.25">
      <c r="A9" s="4">
        <v>1120211536</v>
      </c>
      <c r="B9" s="4">
        <v>28.25</v>
      </c>
      <c r="C9" s="4">
        <v>2502.5</v>
      </c>
      <c r="D9" s="4">
        <v>26.75</v>
      </c>
      <c r="E9" s="4">
        <v>2454</v>
      </c>
      <c r="F9" s="4">
        <v>55</v>
      </c>
      <c r="G9" s="4">
        <v>4956.5</v>
      </c>
      <c r="H9" s="5">
        <v>90.118181818181824</v>
      </c>
      <c r="I9" s="4">
        <v>8</v>
      </c>
      <c r="J9" s="4">
        <v>10.7</v>
      </c>
      <c r="K9" s="4">
        <v>17.95</v>
      </c>
      <c r="L9" s="4">
        <v>28.65</v>
      </c>
      <c r="M9" s="4">
        <v>21</v>
      </c>
      <c r="N9" s="4">
        <f t="shared" si="0"/>
        <v>9.9499999999999993</v>
      </c>
      <c r="O9" s="4">
        <v>8</v>
      </c>
    </row>
    <row r="10" spans="1:15" ht="15.6" x14ac:dyDescent="0.25">
      <c r="A10" s="4">
        <v>1120213487</v>
      </c>
      <c r="B10" s="4">
        <v>33.75</v>
      </c>
      <c r="C10" s="4">
        <v>3000.5</v>
      </c>
      <c r="D10" s="4">
        <v>30.75</v>
      </c>
      <c r="E10" s="4">
        <v>2796.25</v>
      </c>
      <c r="F10" s="4">
        <v>64.5</v>
      </c>
      <c r="G10" s="4">
        <v>5796.75</v>
      </c>
      <c r="H10" s="5">
        <v>89.872093023255815</v>
      </c>
      <c r="I10" s="4">
        <v>9</v>
      </c>
      <c r="J10" s="4">
        <v>16.25</v>
      </c>
      <c r="K10" s="4">
        <v>11.2</v>
      </c>
      <c r="L10" s="4">
        <v>27.45</v>
      </c>
      <c r="M10" s="4">
        <v>23</v>
      </c>
      <c r="N10" s="4">
        <f t="shared" si="0"/>
        <v>11.1</v>
      </c>
      <c r="O10" s="4">
        <v>9</v>
      </c>
    </row>
    <row r="11" spans="1:15" ht="15.6" x14ac:dyDescent="0.25">
      <c r="A11" s="4">
        <v>1120211339</v>
      </c>
      <c r="B11" s="4">
        <v>26.75</v>
      </c>
      <c r="C11" s="4">
        <v>2358.5</v>
      </c>
      <c r="D11" s="4">
        <v>26.75</v>
      </c>
      <c r="E11" s="4">
        <v>2421.25</v>
      </c>
      <c r="F11" s="4">
        <v>53.5</v>
      </c>
      <c r="G11" s="4">
        <v>4779.75</v>
      </c>
      <c r="H11" s="5">
        <v>89.341121495327101</v>
      </c>
      <c r="I11" s="4">
        <v>13</v>
      </c>
      <c r="J11" s="4">
        <v>18.600000000000001</v>
      </c>
      <c r="K11" s="4">
        <v>22.3</v>
      </c>
      <c r="L11" s="4">
        <v>40.900000000000006</v>
      </c>
      <c r="M11" s="4">
        <v>8</v>
      </c>
      <c r="N11" s="4">
        <f t="shared" si="0"/>
        <v>12.249999999999998</v>
      </c>
      <c r="O11" s="4">
        <v>10</v>
      </c>
    </row>
    <row r="12" spans="1:15" ht="15.6" x14ac:dyDescent="0.25">
      <c r="A12" s="4">
        <v>1120212526</v>
      </c>
      <c r="B12" s="4">
        <v>28.75</v>
      </c>
      <c r="C12" s="4">
        <v>2594</v>
      </c>
      <c r="D12" s="4">
        <v>24.75</v>
      </c>
      <c r="E12" s="4">
        <v>2202.25</v>
      </c>
      <c r="F12" s="4">
        <v>53.5</v>
      </c>
      <c r="G12" s="4">
        <v>4796.25</v>
      </c>
      <c r="H12" s="5">
        <v>89.649532710280369</v>
      </c>
      <c r="I12" s="4">
        <v>10</v>
      </c>
      <c r="J12" s="4">
        <v>8.5</v>
      </c>
      <c r="K12" s="4">
        <v>14.299999999999997</v>
      </c>
      <c r="L12" s="4">
        <v>22.799999999999997</v>
      </c>
      <c r="M12" s="4">
        <v>28</v>
      </c>
      <c r="N12" s="4">
        <f t="shared" si="0"/>
        <v>12.7</v>
      </c>
      <c r="O12" s="4">
        <v>11</v>
      </c>
    </row>
    <row r="13" spans="1:15" ht="15.6" x14ac:dyDescent="0.25">
      <c r="A13" s="4">
        <v>1120211490</v>
      </c>
      <c r="B13" s="4">
        <v>28.75</v>
      </c>
      <c r="C13" s="4">
        <v>2543.75</v>
      </c>
      <c r="D13" s="4">
        <v>26.75</v>
      </c>
      <c r="E13" s="4">
        <v>2416.25</v>
      </c>
      <c r="F13" s="4">
        <v>55.5</v>
      </c>
      <c r="G13" s="4">
        <v>4960</v>
      </c>
      <c r="H13" s="5">
        <v>89.369369369369366</v>
      </c>
      <c r="I13" s="4">
        <v>12</v>
      </c>
      <c r="J13" s="4">
        <v>12.2</v>
      </c>
      <c r="K13" s="4">
        <v>14.1</v>
      </c>
      <c r="L13" s="4">
        <v>26.299999999999997</v>
      </c>
      <c r="M13" s="4">
        <v>25</v>
      </c>
      <c r="N13" s="4">
        <f t="shared" si="0"/>
        <v>13.95</v>
      </c>
      <c r="O13" s="4">
        <v>12</v>
      </c>
    </row>
    <row r="14" spans="1:15" ht="15.6" x14ac:dyDescent="0.25">
      <c r="A14" s="4">
        <v>1120211057</v>
      </c>
      <c r="B14" s="4">
        <v>28.75</v>
      </c>
      <c r="C14" s="4">
        <v>2540.75</v>
      </c>
      <c r="D14" s="4">
        <v>24.75</v>
      </c>
      <c r="E14" s="4">
        <v>2248.25</v>
      </c>
      <c r="F14" s="4">
        <v>53.5</v>
      </c>
      <c r="G14" s="4">
        <v>4789</v>
      </c>
      <c r="H14" s="5">
        <v>89.514018691588788</v>
      </c>
      <c r="I14" s="4">
        <v>11</v>
      </c>
      <c r="J14" s="4">
        <v>6.7</v>
      </c>
      <c r="K14" s="4">
        <v>14</v>
      </c>
      <c r="L14" s="4">
        <v>20.7</v>
      </c>
      <c r="M14" s="4">
        <v>31</v>
      </c>
      <c r="N14" s="4">
        <f t="shared" si="0"/>
        <v>14</v>
      </c>
      <c r="O14" s="4">
        <v>13</v>
      </c>
    </row>
    <row r="15" spans="1:15" ht="15.6" x14ac:dyDescent="0.25">
      <c r="A15" s="4">
        <v>1120213229</v>
      </c>
      <c r="B15" s="4">
        <v>27.75</v>
      </c>
      <c r="C15" s="4">
        <v>2451.5</v>
      </c>
      <c r="D15" s="4">
        <v>29.75</v>
      </c>
      <c r="E15" s="4">
        <v>2656.5</v>
      </c>
      <c r="F15" s="4">
        <v>57.5</v>
      </c>
      <c r="G15" s="4">
        <v>5108</v>
      </c>
      <c r="H15" s="5">
        <v>88.834782608695647</v>
      </c>
      <c r="I15" s="4">
        <v>16</v>
      </c>
      <c r="J15" s="4">
        <v>18.05</v>
      </c>
      <c r="K15" s="4">
        <v>14.499999999999998</v>
      </c>
      <c r="L15" s="4">
        <v>32.549999999999997</v>
      </c>
      <c r="M15" s="4">
        <v>14</v>
      </c>
      <c r="N15" s="4">
        <f t="shared" si="0"/>
        <v>15.7</v>
      </c>
      <c r="O15" s="4">
        <v>14</v>
      </c>
    </row>
    <row r="16" spans="1:15" ht="15.6" x14ac:dyDescent="0.25">
      <c r="A16" s="4">
        <v>1120211051</v>
      </c>
      <c r="B16" s="4">
        <v>28.75</v>
      </c>
      <c r="C16" s="4">
        <v>2572</v>
      </c>
      <c r="D16" s="4">
        <v>24.75</v>
      </c>
      <c r="E16" s="4">
        <v>2185</v>
      </c>
      <c r="F16" s="4">
        <v>53.5</v>
      </c>
      <c r="G16" s="4">
        <v>4757</v>
      </c>
      <c r="H16" s="5">
        <v>88.915887850467286</v>
      </c>
      <c r="I16" s="4">
        <v>14</v>
      </c>
      <c r="J16" s="4">
        <v>10.1</v>
      </c>
      <c r="K16" s="4">
        <v>10.399999999999999</v>
      </c>
      <c r="L16" s="4">
        <v>20.5</v>
      </c>
      <c r="M16" s="4">
        <v>32</v>
      </c>
      <c r="N16" s="4">
        <f t="shared" si="0"/>
        <v>16.7</v>
      </c>
      <c r="O16" s="4">
        <v>15</v>
      </c>
    </row>
    <row r="17" spans="1:15" ht="15.6" x14ac:dyDescent="0.25">
      <c r="A17" s="4">
        <v>1120213389</v>
      </c>
      <c r="B17" s="4">
        <v>30.75</v>
      </c>
      <c r="C17" s="4">
        <v>2625.25</v>
      </c>
      <c r="D17" s="4">
        <v>26.75</v>
      </c>
      <c r="E17" s="4">
        <v>2413</v>
      </c>
      <c r="F17" s="4">
        <v>57.5</v>
      </c>
      <c r="G17" s="4">
        <v>5038.25</v>
      </c>
      <c r="H17" s="5">
        <v>87.621739130434776</v>
      </c>
      <c r="I17" s="4">
        <v>20</v>
      </c>
      <c r="J17" s="4">
        <v>27.5</v>
      </c>
      <c r="K17" s="4">
        <v>8.6999999999999993</v>
      </c>
      <c r="L17" s="4">
        <v>36.200000000000003</v>
      </c>
      <c r="M17" s="4">
        <v>11</v>
      </c>
      <c r="N17" s="4">
        <f t="shared" si="0"/>
        <v>18.649999999999999</v>
      </c>
      <c r="O17" s="4">
        <v>16</v>
      </c>
    </row>
    <row r="18" spans="1:15" ht="15.6" x14ac:dyDescent="0.25">
      <c r="A18" s="4">
        <v>1120210500</v>
      </c>
      <c r="B18" s="4">
        <v>38.75</v>
      </c>
      <c r="C18" s="4">
        <v>3480.25</v>
      </c>
      <c r="D18" s="4">
        <v>32.75</v>
      </c>
      <c r="E18" s="4">
        <v>2875.25</v>
      </c>
      <c r="F18" s="4">
        <v>71.5</v>
      </c>
      <c r="G18" s="4">
        <v>6355.5</v>
      </c>
      <c r="H18" s="5">
        <v>88.888111888111894</v>
      </c>
      <c r="I18" s="4">
        <v>15</v>
      </c>
      <c r="J18" s="4">
        <v>6</v>
      </c>
      <c r="K18" s="4">
        <v>6.7</v>
      </c>
      <c r="L18" s="4">
        <v>12.7</v>
      </c>
      <c r="M18" s="4">
        <v>42</v>
      </c>
      <c r="N18" s="4">
        <f t="shared" si="0"/>
        <v>19.05</v>
      </c>
      <c r="O18" s="4">
        <v>17</v>
      </c>
    </row>
    <row r="19" spans="1:15" ht="15.6" x14ac:dyDescent="0.25">
      <c r="A19" s="4">
        <v>1120213371</v>
      </c>
      <c r="B19" s="4">
        <v>28.75</v>
      </c>
      <c r="C19" s="4">
        <v>2540.25</v>
      </c>
      <c r="D19" s="4">
        <v>26.75</v>
      </c>
      <c r="E19" s="4">
        <v>2318</v>
      </c>
      <c r="F19" s="4">
        <v>55.5</v>
      </c>
      <c r="G19" s="4">
        <v>4858.25</v>
      </c>
      <c r="H19" s="5">
        <v>87.536036036036037</v>
      </c>
      <c r="I19" s="4">
        <v>21</v>
      </c>
      <c r="J19" s="4">
        <v>23</v>
      </c>
      <c r="K19" s="4">
        <v>15.8</v>
      </c>
      <c r="L19" s="4">
        <v>38.799999999999997</v>
      </c>
      <c r="M19" s="4">
        <v>9</v>
      </c>
      <c r="N19" s="4">
        <f t="shared" si="0"/>
        <v>19.2</v>
      </c>
      <c r="O19" s="4">
        <v>18</v>
      </c>
    </row>
    <row r="20" spans="1:15" ht="15.6" x14ac:dyDescent="0.25">
      <c r="A20" s="4">
        <v>1120212521</v>
      </c>
      <c r="B20" s="4">
        <v>30.75</v>
      </c>
      <c r="C20" s="4">
        <v>2661.5</v>
      </c>
      <c r="D20" s="4">
        <v>29.75</v>
      </c>
      <c r="E20" s="4">
        <v>2660.5</v>
      </c>
      <c r="F20" s="4">
        <v>60.5</v>
      </c>
      <c r="G20" s="4">
        <v>5322</v>
      </c>
      <c r="H20" s="5">
        <v>87.966942148760324</v>
      </c>
      <c r="I20" s="4">
        <v>19</v>
      </c>
      <c r="J20" s="4">
        <v>15.5</v>
      </c>
      <c r="K20" s="4">
        <v>12.4</v>
      </c>
      <c r="L20" s="4">
        <v>27.9</v>
      </c>
      <c r="M20" s="4">
        <v>22</v>
      </c>
      <c r="N20" s="4">
        <f t="shared" si="0"/>
        <v>19.45</v>
      </c>
      <c r="O20" s="4">
        <v>19</v>
      </c>
    </row>
    <row r="21" spans="1:15" ht="15.6" x14ac:dyDescent="0.25">
      <c r="A21" s="4">
        <v>1120212735</v>
      </c>
      <c r="B21" s="4">
        <v>28.75</v>
      </c>
      <c r="C21" s="4">
        <v>2475.25</v>
      </c>
      <c r="D21" s="4">
        <v>24.75</v>
      </c>
      <c r="E21" s="4">
        <v>2237.5</v>
      </c>
      <c r="F21" s="4">
        <v>53.5</v>
      </c>
      <c r="G21" s="4">
        <v>4712.75</v>
      </c>
      <c r="H21" s="5">
        <v>88.088785046728972</v>
      </c>
      <c r="I21" s="4">
        <v>18</v>
      </c>
      <c r="J21" s="4">
        <v>12.3</v>
      </c>
      <c r="K21" s="4">
        <v>4.4000000000000004</v>
      </c>
      <c r="L21" s="4">
        <v>16.700000000000003</v>
      </c>
      <c r="M21" s="4">
        <v>37</v>
      </c>
      <c r="N21" s="4">
        <f t="shared" si="0"/>
        <v>20.849999999999998</v>
      </c>
      <c r="O21" s="4">
        <v>20</v>
      </c>
    </row>
    <row r="22" spans="1:15" ht="15.6" x14ac:dyDescent="0.25">
      <c r="A22" s="4">
        <v>1120211539</v>
      </c>
      <c r="B22" s="4">
        <v>26.75</v>
      </c>
      <c r="C22" s="4">
        <v>2269</v>
      </c>
      <c r="D22" s="4">
        <v>26.75</v>
      </c>
      <c r="E22" s="4">
        <v>2401.5</v>
      </c>
      <c r="F22" s="4">
        <v>53.5</v>
      </c>
      <c r="G22" s="4">
        <v>4670.5</v>
      </c>
      <c r="H22" s="5">
        <v>87.299065420560751</v>
      </c>
      <c r="I22" s="4">
        <v>24</v>
      </c>
      <c r="J22" s="4">
        <v>12.6</v>
      </c>
      <c r="K22" s="4">
        <v>19.100000000000001</v>
      </c>
      <c r="L22" s="4">
        <v>31.700000000000003</v>
      </c>
      <c r="M22" s="4">
        <v>17</v>
      </c>
      <c r="N22" s="4">
        <f t="shared" si="0"/>
        <v>22.95</v>
      </c>
      <c r="O22" s="4">
        <v>21</v>
      </c>
    </row>
    <row r="23" spans="1:15" ht="15.6" x14ac:dyDescent="0.25">
      <c r="A23" s="4">
        <v>1120214014</v>
      </c>
      <c r="B23" s="4">
        <v>33.75</v>
      </c>
      <c r="C23" s="4">
        <v>2957</v>
      </c>
      <c r="D23" s="4">
        <v>28.75</v>
      </c>
      <c r="E23" s="4">
        <v>2563</v>
      </c>
      <c r="F23" s="4">
        <v>62.5</v>
      </c>
      <c r="G23" s="4">
        <v>5520</v>
      </c>
      <c r="H23" s="5">
        <v>88.32</v>
      </c>
      <c r="I23" s="4">
        <v>17</v>
      </c>
      <c r="J23" s="4">
        <v>2.2000000000000002</v>
      </c>
      <c r="K23" s="4">
        <v>1.7</v>
      </c>
      <c r="L23" s="4">
        <v>3.9000000000000004</v>
      </c>
      <c r="M23" s="4">
        <v>57</v>
      </c>
      <c r="N23" s="4">
        <f t="shared" si="0"/>
        <v>23</v>
      </c>
      <c r="O23" s="4">
        <v>22</v>
      </c>
    </row>
    <row r="24" spans="1:15" ht="15.6" x14ac:dyDescent="0.25">
      <c r="A24" s="4">
        <v>1120211488</v>
      </c>
      <c r="B24" s="4">
        <v>26.75</v>
      </c>
      <c r="C24" s="4">
        <v>2336</v>
      </c>
      <c r="D24" s="4">
        <v>28.75</v>
      </c>
      <c r="E24" s="4">
        <v>2510</v>
      </c>
      <c r="F24" s="4">
        <v>55.5</v>
      </c>
      <c r="G24" s="4">
        <v>4846</v>
      </c>
      <c r="H24" s="5">
        <v>87.315315315315317</v>
      </c>
      <c r="I24" s="4">
        <v>23</v>
      </c>
      <c r="J24" s="4">
        <v>18.600000000000001</v>
      </c>
      <c r="K24" s="4">
        <v>6</v>
      </c>
      <c r="L24" s="4">
        <v>24.6</v>
      </c>
      <c r="M24" s="4">
        <v>26</v>
      </c>
      <c r="N24" s="4">
        <f t="shared" si="0"/>
        <v>23.45</v>
      </c>
      <c r="O24" s="4">
        <v>23</v>
      </c>
    </row>
    <row r="25" spans="1:15" ht="15.6" x14ac:dyDescent="0.25">
      <c r="A25" s="4">
        <v>1120213236</v>
      </c>
      <c r="B25" s="4">
        <v>28.75</v>
      </c>
      <c r="C25" s="4">
        <v>2458.5</v>
      </c>
      <c r="D25" s="4">
        <v>26.75</v>
      </c>
      <c r="E25" s="4">
        <v>2394.5</v>
      </c>
      <c r="F25" s="4">
        <v>55.5</v>
      </c>
      <c r="G25" s="4">
        <v>4853</v>
      </c>
      <c r="H25" s="5">
        <v>87.441441441441441</v>
      </c>
      <c r="I25" s="4">
        <v>22</v>
      </c>
      <c r="J25" s="4">
        <v>10.1</v>
      </c>
      <c r="K25" s="4">
        <v>6</v>
      </c>
      <c r="L25" s="4">
        <v>16.100000000000001</v>
      </c>
      <c r="M25" s="4">
        <v>38</v>
      </c>
      <c r="N25" s="4">
        <f t="shared" si="0"/>
        <v>24.4</v>
      </c>
      <c r="O25" s="4">
        <v>24</v>
      </c>
    </row>
    <row r="26" spans="1:15" ht="15.6" x14ac:dyDescent="0.25">
      <c r="A26" s="4">
        <v>1120212229</v>
      </c>
      <c r="B26" s="4">
        <v>28.75</v>
      </c>
      <c r="C26" s="4">
        <v>2462.75</v>
      </c>
      <c r="D26" s="4">
        <v>24.75</v>
      </c>
      <c r="E26" s="4">
        <v>2186.75</v>
      </c>
      <c r="F26" s="4">
        <v>53.5</v>
      </c>
      <c r="G26" s="4">
        <v>4649.5</v>
      </c>
      <c r="H26" s="5">
        <v>86.90654205607477</v>
      </c>
      <c r="I26" s="4">
        <v>27</v>
      </c>
      <c r="J26" s="4">
        <v>10.7</v>
      </c>
      <c r="K26" s="4">
        <v>15.7</v>
      </c>
      <c r="L26" s="4">
        <v>26.4</v>
      </c>
      <c r="M26" s="4">
        <v>24</v>
      </c>
      <c r="N26" s="4">
        <f t="shared" si="0"/>
        <v>26.549999999999997</v>
      </c>
      <c r="O26" s="4">
        <v>25</v>
      </c>
    </row>
    <row r="27" spans="1:15" ht="15.6" x14ac:dyDescent="0.25">
      <c r="A27" s="4">
        <v>1120213370</v>
      </c>
      <c r="B27" s="4">
        <v>28.25</v>
      </c>
      <c r="C27" s="4">
        <v>2468.75</v>
      </c>
      <c r="D27" s="4">
        <v>26.75</v>
      </c>
      <c r="E27" s="4">
        <v>2324.5</v>
      </c>
      <c r="F27" s="4">
        <v>55</v>
      </c>
      <c r="G27" s="4">
        <v>4793.25</v>
      </c>
      <c r="H27" s="5">
        <v>87.15</v>
      </c>
      <c r="I27" s="4">
        <v>25</v>
      </c>
      <c r="J27" s="4">
        <v>6.6</v>
      </c>
      <c r="K27" s="4">
        <v>8.1</v>
      </c>
      <c r="L27" s="4">
        <v>14.7</v>
      </c>
      <c r="M27" s="4">
        <v>40</v>
      </c>
      <c r="N27" s="4">
        <f t="shared" si="0"/>
        <v>27.25</v>
      </c>
      <c r="O27" s="4">
        <v>26</v>
      </c>
    </row>
    <row r="28" spans="1:15" ht="15.6" x14ac:dyDescent="0.25">
      <c r="A28" s="4">
        <v>1120212231</v>
      </c>
      <c r="B28" s="4">
        <v>28.75</v>
      </c>
      <c r="C28" s="4">
        <v>2533</v>
      </c>
      <c r="D28" s="4">
        <v>26.75</v>
      </c>
      <c r="E28" s="4">
        <v>2285</v>
      </c>
      <c r="F28" s="4">
        <v>55.5</v>
      </c>
      <c r="G28" s="4">
        <v>4818</v>
      </c>
      <c r="H28" s="5">
        <v>86.810810810810807</v>
      </c>
      <c r="I28" s="4">
        <v>30</v>
      </c>
      <c r="J28" s="4">
        <v>15.5</v>
      </c>
      <c r="K28" s="4">
        <v>18.100000000000001</v>
      </c>
      <c r="L28" s="4">
        <v>33.6</v>
      </c>
      <c r="M28" s="4">
        <v>12</v>
      </c>
      <c r="N28" s="4">
        <f t="shared" si="0"/>
        <v>27.3</v>
      </c>
      <c r="O28" s="4">
        <v>27</v>
      </c>
    </row>
    <row r="29" spans="1:15" ht="15.6" x14ac:dyDescent="0.25">
      <c r="A29" s="4">
        <v>1120210902</v>
      </c>
      <c r="B29" s="4">
        <v>25.25</v>
      </c>
      <c r="C29" s="4">
        <v>2160</v>
      </c>
      <c r="D29" s="4">
        <v>25.75</v>
      </c>
      <c r="E29" s="4">
        <v>2275.5</v>
      </c>
      <c r="F29" s="4">
        <v>51</v>
      </c>
      <c r="G29" s="4">
        <v>4435.5</v>
      </c>
      <c r="H29" s="5">
        <v>86.970588235294116</v>
      </c>
      <c r="I29" s="4">
        <v>26</v>
      </c>
      <c r="J29" s="4">
        <v>6.3</v>
      </c>
      <c r="K29" s="4">
        <v>8.1</v>
      </c>
      <c r="L29" s="4">
        <v>14.399999999999999</v>
      </c>
      <c r="M29" s="4">
        <v>41</v>
      </c>
      <c r="N29" s="4">
        <f t="shared" si="0"/>
        <v>28.249999999999996</v>
      </c>
      <c r="O29" s="4">
        <v>28</v>
      </c>
    </row>
    <row r="30" spans="1:15" ht="15.6" x14ac:dyDescent="0.25">
      <c r="A30" s="4">
        <v>1120210901</v>
      </c>
      <c r="B30" s="4">
        <v>28.75</v>
      </c>
      <c r="C30" s="4">
        <v>2435</v>
      </c>
      <c r="D30" s="4">
        <v>26.75</v>
      </c>
      <c r="E30" s="4">
        <v>2381.5</v>
      </c>
      <c r="F30" s="4">
        <v>55.5</v>
      </c>
      <c r="G30" s="4">
        <v>4816.5</v>
      </c>
      <c r="H30" s="5">
        <v>86.78378378378379</v>
      </c>
      <c r="I30" s="4">
        <v>31</v>
      </c>
      <c r="J30" s="4">
        <v>7</v>
      </c>
      <c r="K30" s="4">
        <v>23.5</v>
      </c>
      <c r="L30" s="4">
        <v>30.5</v>
      </c>
      <c r="M30" s="4">
        <v>20</v>
      </c>
      <c r="N30" s="4">
        <f t="shared" si="0"/>
        <v>29.349999999999998</v>
      </c>
      <c r="O30" s="4">
        <v>29</v>
      </c>
    </row>
    <row r="31" spans="1:15" ht="15.6" x14ac:dyDescent="0.25">
      <c r="A31" s="4">
        <v>1120212739</v>
      </c>
      <c r="B31" s="4">
        <v>26.75</v>
      </c>
      <c r="C31" s="4">
        <v>2261</v>
      </c>
      <c r="D31" s="4">
        <v>32.75</v>
      </c>
      <c r="E31" s="4">
        <v>2906.5</v>
      </c>
      <c r="F31" s="4">
        <v>59.5</v>
      </c>
      <c r="G31" s="4">
        <v>5167.5</v>
      </c>
      <c r="H31" s="5">
        <v>86.848739495798313</v>
      </c>
      <c r="I31" s="4">
        <v>29</v>
      </c>
      <c r="J31" s="4">
        <v>3.9</v>
      </c>
      <c r="K31" s="4">
        <v>5.9</v>
      </c>
      <c r="L31" s="4">
        <v>9.8000000000000007</v>
      </c>
      <c r="M31" s="4">
        <v>45</v>
      </c>
      <c r="N31" s="4">
        <f t="shared" si="0"/>
        <v>31.4</v>
      </c>
      <c r="O31" s="4">
        <v>30</v>
      </c>
    </row>
    <row r="32" spans="1:15" ht="15.6" x14ac:dyDescent="0.25">
      <c r="A32" s="4">
        <v>1120211550</v>
      </c>
      <c r="B32" s="4">
        <v>26.75</v>
      </c>
      <c r="C32" s="4">
        <v>2246.25</v>
      </c>
      <c r="D32" s="4">
        <v>26.75</v>
      </c>
      <c r="E32" s="4">
        <v>2395.75</v>
      </c>
      <c r="F32" s="4">
        <v>53.5</v>
      </c>
      <c r="G32" s="4">
        <v>4642</v>
      </c>
      <c r="H32" s="5">
        <v>86.766355140186917</v>
      </c>
      <c r="I32" s="4">
        <v>32</v>
      </c>
      <c r="J32" s="4">
        <v>9.1</v>
      </c>
      <c r="K32" s="4">
        <v>12</v>
      </c>
      <c r="L32" s="4">
        <v>21.1</v>
      </c>
      <c r="M32" s="4">
        <v>30</v>
      </c>
      <c r="N32" s="4">
        <f t="shared" si="0"/>
        <v>31.7</v>
      </c>
      <c r="O32" s="4">
        <v>31</v>
      </c>
    </row>
    <row r="33" spans="1:15" ht="15.6" x14ac:dyDescent="0.25">
      <c r="A33" s="4">
        <v>1120213227</v>
      </c>
      <c r="B33" s="4">
        <v>28.75</v>
      </c>
      <c r="C33" s="4">
        <v>2528.5</v>
      </c>
      <c r="D33" s="4">
        <v>24.75</v>
      </c>
      <c r="E33" s="4">
        <v>2118.5</v>
      </c>
      <c r="F33" s="4">
        <v>53.5</v>
      </c>
      <c r="G33" s="4">
        <v>4647</v>
      </c>
      <c r="H33" s="5">
        <v>86.859813084112147</v>
      </c>
      <c r="I33" s="4">
        <v>28</v>
      </c>
      <c r="J33" s="4">
        <v>3.8</v>
      </c>
      <c r="K33" s="4">
        <v>2.2000000000000002</v>
      </c>
      <c r="L33" s="4">
        <v>6</v>
      </c>
      <c r="M33" s="4">
        <v>53</v>
      </c>
      <c r="N33" s="4">
        <f t="shared" si="0"/>
        <v>31.75</v>
      </c>
      <c r="O33" s="4">
        <v>32</v>
      </c>
    </row>
    <row r="34" spans="1:15" ht="15.6" x14ac:dyDescent="0.25">
      <c r="A34" s="4">
        <v>1120212922</v>
      </c>
      <c r="B34" s="4">
        <v>26.75</v>
      </c>
      <c r="C34" s="4">
        <v>2256.5</v>
      </c>
      <c r="D34" s="4">
        <v>26.75</v>
      </c>
      <c r="E34" s="4">
        <v>2347.25</v>
      </c>
      <c r="F34" s="4">
        <v>53.5</v>
      </c>
      <c r="G34" s="4">
        <v>4603.75</v>
      </c>
      <c r="H34" s="5">
        <v>86.05140186915888</v>
      </c>
      <c r="I34" s="4">
        <v>35</v>
      </c>
      <c r="J34" s="4">
        <v>7.9</v>
      </c>
      <c r="K34" s="4">
        <v>12.299999999999999</v>
      </c>
      <c r="L34" s="4">
        <v>20.2</v>
      </c>
      <c r="M34" s="4">
        <v>35</v>
      </c>
      <c r="N34" s="4">
        <f t="shared" ref="N34:N65" si="1">I34*0.85+M34*0.15</f>
        <v>35</v>
      </c>
      <c r="O34" s="4">
        <v>33</v>
      </c>
    </row>
    <row r="35" spans="1:15" ht="15.6" x14ac:dyDescent="0.25">
      <c r="A35" s="4">
        <v>1120211056</v>
      </c>
      <c r="B35" s="4">
        <v>27.75</v>
      </c>
      <c r="C35" s="4">
        <v>2337.75</v>
      </c>
      <c r="D35" s="4">
        <v>24.75</v>
      </c>
      <c r="E35" s="4">
        <v>2199.5</v>
      </c>
      <c r="F35" s="4">
        <v>52.5</v>
      </c>
      <c r="G35" s="4">
        <v>4537.25</v>
      </c>
      <c r="H35" s="5">
        <v>86.423809523809524</v>
      </c>
      <c r="I35" s="4">
        <v>33</v>
      </c>
      <c r="J35" s="4">
        <v>3.9</v>
      </c>
      <c r="K35" s="4">
        <v>4.9000000000000004</v>
      </c>
      <c r="L35" s="4">
        <v>8.8000000000000007</v>
      </c>
      <c r="M35" s="4">
        <v>47</v>
      </c>
      <c r="N35" s="4">
        <f t="shared" si="1"/>
        <v>35.1</v>
      </c>
      <c r="O35" s="4">
        <v>34</v>
      </c>
    </row>
    <row r="36" spans="1:15" ht="15.6" x14ac:dyDescent="0.25">
      <c r="A36" s="4">
        <v>1120211544</v>
      </c>
      <c r="B36" s="4">
        <v>27.75</v>
      </c>
      <c r="C36" s="4">
        <v>2350</v>
      </c>
      <c r="D36" s="4">
        <v>26.75</v>
      </c>
      <c r="E36" s="4">
        <v>2355.5</v>
      </c>
      <c r="F36" s="4">
        <v>54.5</v>
      </c>
      <c r="G36" s="4">
        <v>4705.5</v>
      </c>
      <c r="H36" s="5">
        <v>86.339449541284409</v>
      </c>
      <c r="I36" s="4">
        <v>34</v>
      </c>
      <c r="J36" s="4">
        <v>6.9</v>
      </c>
      <c r="K36" s="4">
        <v>5.3</v>
      </c>
      <c r="L36" s="4">
        <v>12.2</v>
      </c>
      <c r="M36" s="4">
        <v>44</v>
      </c>
      <c r="N36" s="4">
        <f t="shared" si="1"/>
        <v>35.5</v>
      </c>
      <c r="O36" s="4">
        <v>35</v>
      </c>
    </row>
    <row r="37" spans="1:15" ht="15.6" x14ac:dyDescent="0.25">
      <c r="A37" s="4">
        <v>1120211059</v>
      </c>
      <c r="B37" s="4">
        <v>33.75</v>
      </c>
      <c r="C37" s="4">
        <v>2876.75</v>
      </c>
      <c r="D37" s="4">
        <v>30.25</v>
      </c>
      <c r="E37" s="4">
        <v>2606.75</v>
      </c>
      <c r="F37" s="4">
        <v>64</v>
      </c>
      <c r="G37" s="4">
        <v>5483.5</v>
      </c>
      <c r="H37" s="5">
        <v>85.6796875</v>
      </c>
      <c r="I37" s="4">
        <v>39</v>
      </c>
      <c r="J37" s="4">
        <v>17.850000000000001</v>
      </c>
      <c r="K37" s="4">
        <v>13.2</v>
      </c>
      <c r="L37" s="4">
        <v>31.05</v>
      </c>
      <c r="M37" s="4">
        <v>19</v>
      </c>
      <c r="N37" s="4">
        <f t="shared" si="1"/>
        <v>36</v>
      </c>
      <c r="O37" s="4">
        <v>36</v>
      </c>
    </row>
    <row r="38" spans="1:15" ht="15.6" x14ac:dyDescent="0.25">
      <c r="A38" s="4">
        <v>1120210905</v>
      </c>
      <c r="B38" s="4">
        <v>28.25</v>
      </c>
      <c r="C38" s="4">
        <v>2440.75</v>
      </c>
      <c r="D38" s="4">
        <v>26.75</v>
      </c>
      <c r="E38" s="4">
        <v>2253.25</v>
      </c>
      <c r="F38" s="4">
        <v>55</v>
      </c>
      <c r="G38" s="4">
        <v>4694</v>
      </c>
      <c r="H38" s="5">
        <v>85.345454545454544</v>
      </c>
      <c r="I38" s="4">
        <v>43</v>
      </c>
      <c r="J38" s="4">
        <v>28.5</v>
      </c>
      <c r="K38" s="4">
        <v>33.799999999999997</v>
      </c>
      <c r="L38" s="4">
        <v>62.3</v>
      </c>
      <c r="M38" s="4">
        <v>3</v>
      </c>
      <c r="N38" s="4">
        <f t="shared" si="1"/>
        <v>37</v>
      </c>
      <c r="O38" s="4">
        <v>37</v>
      </c>
    </row>
    <row r="39" spans="1:15" ht="15.6" x14ac:dyDescent="0.25">
      <c r="A39" s="4">
        <v>1120212233</v>
      </c>
      <c r="B39" s="4">
        <v>30.75</v>
      </c>
      <c r="C39" s="4">
        <v>2651.75</v>
      </c>
      <c r="D39" s="4">
        <v>26.75</v>
      </c>
      <c r="E39" s="4">
        <v>2256</v>
      </c>
      <c r="F39" s="4">
        <v>57.5</v>
      </c>
      <c r="G39" s="4">
        <v>4907.75</v>
      </c>
      <c r="H39" s="5">
        <v>85.352173913043472</v>
      </c>
      <c r="I39" s="4">
        <v>42</v>
      </c>
      <c r="J39" s="4">
        <v>12.2</v>
      </c>
      <c r="K39" s="4">
        <v>21.099999999999998</v>
      </c>
      <c r="L39" s="4">
        <v>33.299999999999997</v>
      </c>
      <c r="M39" s="4">
        <v>13</v>
      </c>
      <c r="N39" s="4">
        <f t="shared" si="1"/>
        <v>37.65</v>
      </c>
      <c r="O39" s="4">
        <v>38</v>
      </c>
    </row>
    <row r="40" spans="1:15" ht="15.6" x14ac:dyDescent="0.25">
      <c r="A40" s="4">
        <v>1120212525</v>
      </c>
      <c r="B40" s="4">
        <v>28.75</v>
      </c>
      <c r="C40" s="4">
        <v>2385.25</v>
      </c>
      <c r="D40" s="4">
        <v>28.75</v>
      </c>
      <c r="E40" s="4">
        <v>2549</v>
      </c>
      <c r="F40" s="4">
        <v>57.5</v>
      </c>
      <c r="G40" s="4">
        <v>4934.25</v>
      </c>
      <c r="H40" s="5">
        <v>85.813043478260866</v>
      </c>
      <c r="I40" s="4">
        <v>36</v>
      </c>
      <c r="J40" s="4">
        <v>4.2</v>
      </c>
      <c r="K40" s="4">
        <v>2.2000000000000002</v>
      </c>
      <c r="L40" s="4">
        <v>6.4</v>
      </c>
      <c r="M40" s="4">
        <v>52</v>
      </c>
      <c r="N40" s="4">
        <f t="shared" si="1"/>
        <v>38.4</v>
      </c>
      <c r="O40" s="4">
        <v>39</v>
      </c>
    </row>
    <row r="41" spans="1:15" ht="15.6" x14ac:dyDescent="0.25">
      <c r="A41" s="4">
        <v>1120213693</v>
      </c>
      <c r="B41" s="4">
        <v>30.25</v>
      </c>
      <c r="C41" s="4">
        <v>2551.25</v>
      </c>
      <c r="D41" s="4">
        <v>28.75</v>
      </c>
      <c r="E41" s="4">
        <v>2506</v>
      </c>
      <c r="F41" s="4">
        <v>59</v>
      </c>
      <c r="G41" s="4">
        <v>5057.25</v>
      </c>
      <c r="H41" s="5">
        <v>85.716101694915253</v>
      </c>
      <c r="I41" s="4">
        <v>37</v>
      </c>
      <c r="J41" s="4">
        <v>5.3</v>
      </c>
      <c r="K41" s="4">
        <v>2.6</v>
      </c>
      <c r="L41" s="4">
        <v>7.9</v>
      </c>
      <c r="M41" s="4">
        <v>50</v>
      </c>
      <c r="N41" s="4">
        <f t="shared" si="1"/>
        <v>38.950000000000003</v>
      </c>
      <c r="O41" s="4">
        <v>40</v>
      </c>
    </row>
    <row r="42" spans="1:15" ht="15.6" x14ac:dyDescent="0.25">
      <c r="A42" s="4">
        <v>1120213381</v>
      </c>
      <c r="B42" s="4">
        <v>30.25</v>
      </c>
      <c r="C42" s="4">
        <v>2589.5</v>
      </c>
      <c r="D42" s="4">
        <v>24.25</v>
      </c>
      <c r="E42" s="4">
        <v>2082</v>
      </c>
      <c r="F42" s="4">
        <v>54.5</v>
      </c>
      <c r="G42" s="4">
        <v>4671.5</v>
      </c>
      <c r="H42" s="5">
        <v>85.715596330275233</v>
      </c>
      <c r="I42" s="4">
        <v>38</v>
      </c>
      <c r="J42" s="4">
        <v>4.8</v>
      </c>
      <c r="K42" s="4">
        <v>1.7</v>
      </c>
      <c r="L42" s="4">
        <v>6.5</v>
      </c>
      <c r="M42" s="4">
        <v>51</v>
      </c>
      <c r="N42" s="4">
        <f t="shared" si="1"/>
        <v>39.949999999999996</v>
      </c>
      <c r="O42" s="4">
        <v>41</v>
      </c>
    </row>
    <row r="43" spans="1:15" ht="15.6" x14ac:dyDescent="0.25">
      <c r="A43" s="4">
        <v>1120213123</v>
      </c>
      <c r="B43" s="4">
        <v>28.75</v>
      </c>
      <c r="C43" s="4">
        <v>2394.5</v>
      </c>
      <c r="D43" s="4">
        <v>24.75</v>
      </c>
      <c r="E43" s="4">
        <v>2152.5</v>
      </c>
      <c r="F43" s="4">
        <v>53.5</v>
      </c>
      <c r="G43" s="4">
        <v>4547</v>
      </c>
      <c r="H43" s="5">
        <v>84.99065420560747</v>
      </c>
      <c r="I43" s="4">
        <v>46</v>
      </c>
      <c r="J43" s="4">
        <v>22.7</v>
      </c>
      <c r="K43" s="4">
        <v>20.699999999999996</v>
      </c>
      <c r="L43" s="4">
        <v>43.399999999999991</v>
      </c>
      <c r="M43" s="4">
        <v>6</v>
      </c>
      <c r="N43" s="4">
        <f t="shared" si="1"/>
        <v>40</v>
      </c>
      <c r="O43" s="4">
        <v>42</v>
      </c>
    </row>
    <row r="44" spans="1:15" ht="15.6" x14ac:dyDescent="0.25">
      <c r="A44" s="4">
        <v>1120213486</v>
      </c>
      <c r="B44" s="4">
        <v>28.75</v>
      </c>
      <c r="C44" s="4">
        <v>2451.75</v>
      </c>
      <c r="D44" s="4">
        <v>28.75</v>
      </c>
      <c r="E44" s="4">
        <v>2446</v>
      </c>
      <c r="F44" s="4">
        <v>57.5</v>
      </c>
      <c r="G44" s="4">
        <v>4897.75</v>
      </c>
      <c r="H44" s="5">
        <v>85.178260869565221</v>
      </c>
      <c r="I44" s="4">
        <v>45</v>
      </c>
      <c r="J44" s="4">
        <v>18.5</v>
      </c>
      <c r="K44" s="4">
        <v>13.7</v>
      </c>
      <c r="L44" s="4">
        <v>32.200000000000003</v>
      </c>
      <c r="M44" s="4">
        <v>16</v>
      </c>
      <c r="N44" s="4">
        <f t="shared" si="1"/>
        <v>40.65</v>
      </c>
      <c r="O44" s="4">
        <v>43</v>
      </c>
    </row>
    <row r="45" spans="1:15" ht="15.6" x14ac:dyDescent="0.25">
      <c r="A45" s="4">
        <v>1120182125</v>
      </c>
      <c r="B45" s="4">
        <v>23</v>
      </c>
      <c r="C45" s="4">
        <v>1976</v>
      </c>
      <c r="D45" s="4">
        <v>30.75</v>
      </c>
      <c r="E45" s="4">
        <v>2627.75</v>
      </c>
      <c r="F45" s="4">
        <v>53.75</v>
      </c>
      <c r="G45" s="4">
        <v>4603.75</v>
      </c>
      <c r="H45" s="5">
        <v>85.651162790697668</v>
      </c>
      <c r="I45" s="4">
        <v>40</v>
      </c>
      <c r="J45" s="4">
        <v>1.7</v>
      </c>
      <c r="K45" s="4">
        <v>2.7</v>
      </c>
      <c r="L45" s="4">
        <v>4.4000000000000004</v>
      </c>
      <c r="M45" s="4">
        <v>56</v>
      </c>
      <c r="N45" s="4">
        <f t="shared" si="1"/>
        <v>42.4</v>
      </c>
      <c r="O45" s="4">
        <v>44</v>
      </c>
    </row>
    <row r="46" spans="1:15" ht="15.6" x14ac:dyDescent="0.25">
      <c r="A46" s="4">
        <v>1120212921</v>
      </c>
      <c r="B46" s="4">
        <v>27.75</v>
      </c>
      <c r="C46" s="4">
        <v>2336.5</v>
      </c>
      <c r="D46" s="4">
        <v>25.75</v>
      </c>
      <c r="E46" s="4">
        <v>2192.25</v>
      </c>
      <c r="F46" s="4">
        <v>53.5</v>
      </c>
      <c r="G46" s="4">
        <v>4528.75</v>
      </c>
      <c r="H46" s="5">
        <v>84.649532710280369</v>
      </c>
      <c r="I46" s="4">
        <v>49</v>
      </c>
      <c r="J46" s="4">
        <v>12.6</v>
      </c>
      <c r="K46" s="4">
        <v>24.099999999999998</v>
      </c>
      <c r="L46" s="4">
        <v>36.699999999999996</v>
      </c>
      <c r="M46" s="4">
        <v>10</v>
      </c>
      <c r="N46" s="4">
        <f t="shared" si="1"/>
        <v>43.15</v>
      </c>
      <c r="O46" s="4">
        <v>45</v>
      </c>
    </row>
    <row r="47" spans="1:15" ht="15.6" x14ac:dyDescent="0.25">
      <c r="A47" s="4">
        <v>1120210495</v>
      </c>
      <c r="B47" s="4">
        <v>27.75</v>
      </c>
      <c r="C47" s="4">
        <v>2324.75</v>
      </c>
      <c r="D47" s="4">
        <v>26.75</v>
      </c>
      <c r="E47" s="4">
        <v>2320.25</v>
      </c>
      <c r="F47" s="4">
        <v>54.5</v>
      </c>
      <c r="G47" s="4">
        <v>4645</v>
      </c>
      <c r="H47" s="5">
        <v>85.22935779816514</v>
      </c>
      <c r="I47" s="4">
        <v>44</v>
      </c>
      <c r="J47" s="4">
        <v>6.4</v>
      </c>
      <c r="K47" s="4">
        <v>9.1999999999999993</v>
      </c>
      <c r="L47" s="4">
        <v>15.6</v>
      </c>
      <c r="M47" s="4">
        <v>39</v>
      </c>
      <c r="N47" s="4">
        <f t="shared" si="1"/>
        <v>43.25</v>
      </c>
      <c r="O47" s="4">
        <v>46</v>
      </c>
    </row>
    <row r="48" spans="1:15" ht="15.6" x14ac:dyDescent="0.25">
      <c r="A48" s="4">
        <v>1120211489</v>
      </c>
      <c r="B48" s="4">
        <v>28.75</v>
      </c>
      <c r="C48" s="4">
        <v>2381</v>
      </c>
      <c r="D48" s="4">
        <v>26.75</v>
      </c>
      <c r="E48" s="4">
        <v>2360</v>
      </c>
      <c r="F48" s="4">
        <v>55.5</v>
      </c>
      <c r="G48" s="4">
        <v>4741</v>
      </c>
      <c r="H48" s="5">
        <v>85.423423423423429</v>
      </c>
      <c r="I48" s="4">
        <v>41</v>
      </c>
      <c r="J48" s="4">
        <v>1.7</v>
      </c>
      <c r="K48" s="4">
        <v>1.7</v>
      </c>
      <c r="L48" s="4">
        <v>3.4</v>
      </c>
      <c r="M48" s="4">
        <v>58</v>
      </c>
      <c r="N48" s="4">
        <f t="shared" si="1"/>
        <v>43.55</v>
      </c>
      <c r="O48" s="4">
        <v>47</v>
      </c>
    </row>
    <row r="49" spans="1:15" ht="15.6" x14ac:dyDescent="0.25">
      <c r="A49" s="4">
        <v>1120211053</v>
      </c>
      <c r="B49" s="4">
        <v>28.75</v>
      </c>
      <c r="C49" s="4">
        <v>2356.75</v>
      </c>
      <c r="D49" s="4">
        <v>26.75</v>
      </c>
      <c r="E49" s="4">
        <v>2311.75</v>
      </c>
      <c r="F49" s="4">
        <v>55.5</v>
      </c>
      <c r="G49" s="4">
        <v>4668.5</v>
      </c>
      <c r="H49" s="5">
        <v>84.117117117117118</v>
      </c>
      <c r="I49" s="4">
        <v>50</v>
      </c>
      <c r="J49" s="4">
        <v>23.05</v>
      </c>
      <c r="K49" s="4">
        <v>8.5</v>
      </c>
      <c r="L49" s="4">
        <v>31.55</v>
      </c>
      <c r="M49" s="4">
        <v>18</v>
      </c>
      <c r="N49" s="4">
        <f t="shared" si="1"/>
        <v>45.2</v>
      </c>
      <c r="O49" s="4">
        <v>48</v>
      </c>
    </row>
    <row r="50" spans="1:15" ht="15.6" x14ac:dyDescent="0.25">
      <c r="A50" s="4">
        <v>1120213491</v>
      </c>
      <c r="B50" s="4">
        <v>29.75</v>
      </c>
      <c r="C50" s="4">
        <v>2531.75</v>
      </c>
      <c r="D50" s="4">
        <v>30.75</v>
      </c>
      <c r="E50" s="4">
        <v>2590.75</v>
      </c>
      <c r="F50" s="4">
        <v>60.5</v>
      </c>
      <c r="G50" s="4">
        <v>5122.5</v>
      </c>
      <c r="H50" s="5">
        <v>84.669421487603302</v>
      </c>
      <c r="I50" s="4">
        <v>48</v>
      </c>
      <c r="J50" s="4">
        <v>16.7</v>
      </c>
      <c r="K50" s="4">
        <v>3.5999999999999996</v>
      </c>
      <c r="L50" s="4">
        <v>20.299999999999997</v>
      </c>
      <c r="M50" s="4">
        <v>34</v>
      </c>
      <c r="N50" s="4">
        <f t="shared" si="1"/>
        <v>45.9</v>
      </c>
      <c r="O50" s="4">
        <v>49</v>
      </c>
    </row>
    <row r="51" spans="1:15" ht="15.6" x14ac:dyDescent="0.25">
      <c r="A51" s="4">
        <v>1120213117</v>
      </c>
      <c r="B51" s="4">
        <v>26.75</v>
      </c>
      <c r="C51" s="4">
        <v>2230</v>
      </c>
      <c r="D51" s="4">
        <v>24.75</v>
      </c>
      <c r="E51" s="4">
        <v>2130.5</v>
      </c>
      <c r="F51" s="4">
        <v>51.5</v>
      </c>
      <c r="G51" s="4">
        <v>4360.5</v>
      </c>
      <c r="H51" s="5">
        <v>84.669902912621353</v>
      </c>
      <c r="I51" s="4">
        <v>47</v>
      </c>
      <c r="J51" s="4">
        <v>7.7</v>
      </c>
      <c r="K51" s="4">
        <v>4.7</v>
      </c>
      <c r="L51" s="4">
        <v>12.4</v>
      </c>
      <c r="M51" s="4">
        <v>43</v>
      </c>
      <c r="N51" s="4">
        <f t="shared" si="1"/>
        <v>46.4</v>
      </c>
      <c r="O51" s="4">
        <v>50</v>
      </c>
    </row>
    <row r="52" spans="1:15" ht="15.6" x14ac:dyDescent="0.25">
      <c r="A52" s="4">
        <v>1120212239</v>
      </c>
      <c r="B52" s="4">
        <v>27.75</v>
      </c>
      <c r="C52" s="4">
        <v>2297</v>
      </c>
      <c r="D52" s="4">
        <v>23.75</v>
      </c>
      <c r="E52" s="4">
        <v>1978.5</v>
      </c>
      <c r="F52" s="4">
        <v>51.5</v>
      </c>
      <c r="G52" s="4">
        <v>4275.5</v>
      </c>
      <c r="H52" s="5">
        <v>83.019417475728162</v>
      </c>
      <c r="I52" s="4">
        <v>52</v>
      </c>
      <c r="J52" s="4">
        <v>16.7</v>
      </c>
      <c r="K52" s="4">
        <v>6.7</v>
      </c>
      <c r="L52" s="4">
        <v>23.4</v>
      </c>
      <c r="M52" s="4">
        <v>27</v>
      </c>
      <c r="N52" s="4">
        <f t="shared" si="1"/>
        <v>48.249999999999993</v>
      </c>
      <c r="O52" s="4">
        <v>51</v>
      </c>
    </row>
    <row r="53" spans="1:15" ht="15.6" x14ac:dyDescent="0.25">
      <c r="A53" s="4">
        <v>1120213634</v>
      </c>
      <c r="B53" s="4">
        <v>27.75</v>
      </c>
      <c r="C53" s="4">
        <v>2328.75</v>
      </c>
      <c r="D53" s="4">
        <v>24.75</v>
      </c>
      <c r="E53" s="4">
        <v>2055</v>
      </c>
      <c r="F53" s="4">
        <v>52.5</v>
      </c>
      <c r="G53" s="4">
        <v>4383.75</v>
      </c>
      <c r="H53" s="5">
        <v>83.5</v>
      </c>
      <c r="I53" s="4">
        <v>51</v>
      </c>
      <c r="J53" s="4">
        <v>13.1</v>
      </c>
      <c r="K53" s="4">
        <v>7.3</v>
      </c>
      <c r="L53" s="4">
        <v>20.399999999999999</v>
      </c>
      <c r="M53" s="4">
        <v>33</v>
      </c>
      <c r="N53" s="4">
        <f t="shared" si="1"/>
        <v>48.300000000000004</v>
      </c>
      <c r="O53" s="4">
        <v>52</v>
      </c>
    </row>
    <row r="54" spans="1:15" ht="15.6" x14ac:dyDescent="0.25">
      <c r="A54" s="4">
        <v>1120212004</v>
      </c>
      <c r="B54" s="4">
        <v>36.75</v>
      </c>
      <c r="C54" s="4">
        <v>2952</v>
      </c>
      <c r="D54" s="4">
        <v>30.75</v>
      </c>
      <c r="E54" s="4">
        <v>2639.75</v>
      </c>
      <c r="F54" s="4">
        <v>67.5</v>
      </c>
      <c r="G54" s="4">
        <v>5591.75</v>
      </c>
      <c r="H54" s="5">
        <v>82.840740740740742</v>
      </c>
      <c r="I54" s="4">
        <v>54</v>
      </c>
      <c r="J54" s="4">
        <v>6.6</v>
      </c>
      <c r="K54" s="4">
        <v>1.9</v>
      </c>
      <c r="L54" s="4">
        <v>8.5</v>
      </c>
      <c r="M54" s="4">
        <v>48</v>
      </c>
      <c r="N54" s="4">
        <f t="shared" si="1"/>
        <v>53.099999999999994</v>
      </c>
      <c r="O54" s="4">
        <v>53</v>
      </c>
    </row>
    <row r="55" spans="1:15" ht="15.6" x14ac:dyDescent="0.25">
      <c r="A55" s="4">
        <v>1120213501</v>
      </c>
      <c r="B55" s="4">
        <v>30.75</v>
      </c>
      <c r="C55" s="4">
        <v>2655.75</v>
      </c>
      <c r="D55" s="4">
        <v>22.75</v>
      </c>
      <c r="E55" s="4">
        <v>1784</v>
      </c>
      <c r="F55" s="4">
        <v>53.5</v>
      </c>
      <c r="G55" s="4">
        <v>4439.75</v>
      </c>
      <c r="H55" s="5">
        <v>82.985981308411212</v>
      </c>
      <c r="I55" s="4">
        <v>53</v>
      </c>
      <c r="J55" s="4">
        <v>2.9</v>
      </c>
      <c r="K55" s="4">
        <v>1.7</v>
      </c>
      <c r="L55" s="4">
        <v>4.5999999999999996</v>
      </c>
      <c r="M55" s="4">
        <v>55</v>
      </c>
      <c r="N55" s="4">
        <f t="shared" si="1"/>
        <v>53.3</v>
      </c>
      <c r="O55" s="4">
        <v>54</v>
      </c>
    </row>
    <row r="56" spans="1:15" ht="15.6" x14ac:dyDescent="0.25">
      <c r="A56" s="4">
        <v>1120213495</v>
      </c>
      <c r="B56" s="4">
        <v>35.75</v>
      </c>
      <c r="C56" s="4">
        <v>2926.25</v>
      </c>
      <c r="D56" s="4">
        <v>28.75</v>
      </c>
      <c r="E56" s="4">
        <v>2355.75</v>
      </c>
      <c r="F56" s="4">
        <v>64.5</v>
      </c>
      <c r="G56" s="4">
        <v>5282</v>
      </c>
      <c r="H56" s="5">
        <v>81.891472868217051</v>
      </c>
      <c r="I56" s="4">
        <v>55</v>
      </c>
      <c r="J56" s="4">
        <v>5.45</v>
      </c>
      <c r="K56" s="4">
        <v>3</v>
      </c>
      <c r="L56" s="4">
        <v>8.4499999999999993</v>
      </c>
      <c r="M56" s="4">
        <v>49</v>
      </c>
      <c r="N56" s="4">
        <f t="shared" si="1"/>
        <v>54.1</v>
      </c>
      <c r="O56" s="4">
        <v>55</v>
      </c>
    </row>
    <row r="57" spans="1:15" ht="15.6" x14ac:dyDescent="0.25">
      <c r="A57" s="4">
        <v>1120213119</v>
      </c>
      <c r="B57" s="4">
        <v>26.75</v>
      </c>
      <c r="C57" s="4">
        <v>2064.5</v>
      </c>
      <c r="D57" s="4">
        <v>27.75</v>
      </c>
      <c r="E57" s="4">
        <v>2231</v>
      </c>
      <c r="F57" s="4">
        <v>54.5</v>
      </c>
      <c r="G57" s="4">
        <v>4295.5</v>
      </c>
      <c r="H57" s="5">
        <v>78.816513761467888</v>
      </c>
      <c r="I57" s="4">
        <v>60</v>
      </c>
      <c r="J57" s="4">
        <v>8.5</v>
      </c>
      <c r="K57" s="4">
        <v>10.199999999999999</v>
      </c>
      <c r="L57" s="4">
        <v>18.7</v>
      </c>
      <c r="M57" s="4">
        <v>36</v>
      </c>
      <c r="N57" s="4">
        <f t="shared" si="1"/>
        <v>56.4</v>
      </c>
      <c r="O57" s="4">
        <v>56</v>
      </c>
    </row>
    <row r="58" spans="1:15" ht="15.6" x14ac:dyDescent="0.25">
      <c r="A58" s="4">
        <v>1120210904</v>
      </c>
      <c r="B58" s="4">
        <v>29.75</v>
      </c>
      <c r="C58" s="4">
        <v>2416</v>
      </c>
      <c r="D58" s="4">
        <v>23.75</v>
      </c>
      <c r="E58" s="4">
        <v>1935</v>
      </c>
      <c r="F58" s="4">
        <v>53.5</v>
      </c>
      <c r="G58" s="4">
        <v>4351</v>
      </c>
      <c r="H58" s="5">
        <v>81.327102803738313</v>
      </c>
      <c r="I58" s="4">
        <v>56</v>
      </c>
      <c r="J58" s="4">
        <v>1.7</v>
      </c>
      <c r="K58" s="4">
        <v>1.7</v>
      </c>
      <c r="L58" s="4">
        <v>3.4</v>
      </c>
      <c r="M58" s="4">
        <v>59</v>
      </c>
      <c r="N58" s="4">
        <f t="shared" si="1"/>
        <v>56.45</v>
      </c>
      <c r="O58" s="4">
        <v>57</v>
      </c>
    </row>
    <row r="59" spans="1:15" ht="15.6" x14ac:dyDescent="0.25">
      <c r="A59" s="4">
        <v>1120212924</v>
      </c>
      <c r="B59" s="4">
        <v>24.75</v>
      </c>
      <c r="C59" s="4">
        <v>1942.25</v>
      </c>
      <c r="D59" s="4">
        <v>24.5</v>
      </c>
      <c r="E59" s="4">
        <v>2016.5</v>
      </c>
      <c r="F59" s="4">
        <v>49.25</v>
      </c>
      <c r="G59" s="4">
        <v>3958.75</v>
      </c>
      <c r="H59" s="5">
        <v>80.380710659898483</v>
      </c>
      <c r="I59" s="4">
        <v>57</v>
      </c>
      <c r="J59" s="4">
        <v>4.0999999999999996</v>
      </c>
      <c r="K59" s="4">
        <v>2.4</v>
      </c>
      <c r="L59" s="4">
        <v>6.5</v>
      </c>
      <c r="M59" s="4">
        <v>54</v>
      </c>
      <c r="N59" s="4">
        <f t="shared" si="1"/>
        <v>56.55</v>
      </c>
      <c r="O59" s="4">
        <v>58</v>
      </c>
    </row>
    <row r="60" spans="1:15" ht="15.6" x14ac:dyDescent="0.25">
      <c r="A60" s="4">
        <v>1120212232</v>
      </c>
      <c r="B60" s="4">
        <v>25.75</v>
      </c>
      <c r="C60" s="4">
        <v>1985.5</v>
      </c>
      <c r="D60" s="4">
        <v>29.75</v>
      </c>
      <c r="E60" s="4">
        <v>2471</v>
      </c>
      <c r="F60" s="4">
        <v>55.5</v>
      </c>
      <c r="G60" s="4">
        <v>4456.5</v>
      </c>
      <c r="H60" s="5">
        <v>80.297297297297291</v>
      </c>
      <c r="I60" s="4">
        <v>58</v>
      </c>
      <c r="J60" s="4">
        <v>3.8</v>
      </c>
      <c r="K60" s="4">
        <v>1.7</v>
      </c>
      <c r="L60" s="4">
        <v>5.5</v>
      </c>
      <c r="M60" s="4">
        <v>54</v>
      </c>
      <c r="N60" s="4">
        <f t="shared" si="1"/>
        <v>57.4</v>
      </c>
      <c r="O60" s="4">
        <v>59</v>
      </c>
    </row>
    <row r="61" spans="1:15" ht="15.6" x14ac:dyDescent="0.25">
      <c r="A61" s="4">
        <v>1120192385</v>
      </c>
      <c r="B61" s="4">
        <v>23.25</v>
      </c>
      <c r="C61" s="4">
        <v>1884.75</v>
      </c>
      <c r="D61" s="4">
        <v>28.25</v>
      </c>
      <c r="E61" s="4">
        <v>2171.75</v>
      </c>
      <c r="F61" s="4">
        <v>51.5</v>
      </c>
      <c r="G61" s="4">
        <v>4056.5</v>
      </c>
      <c r="H61" s="5">
        <v>78.766990291262132</v>
      </c>
      <c r="I61" s="4">
        <v>61</v>
      </c>
      <c r="J61" s="4">
        <v>4.3</v>
      </c>
      <c r="K61" s="4">
        <v>4.8</v>
      </c>
      <c r="L61" s="4">
        <v>9.1</v>
      </c>
      <c r="M61" s="4">
        <v>46</v>
      </c>
      <c r="N61" s="4">
        <f t="shared" si="1"/>
        <v>58.75</v>
      </c>
      <c r="O61" s="4">
        <v>60</v>
      </c>
    </row>
    <row r="62" spans="1:15" ht="15.6" x14ac:dyDescent="0.25">
      <c r="A62" s="4">
        <v>1120210908</v>
      </c>
      <c r="B62" s="4">
        <v>23.25</v>
      </c>
      <c r="C62" s="4">
        <v>1996</v>
      </c>
      <c r="D62" s="4">
        <v>30.25</v>
      </c>
      <c r="E62" s="4">
        <v>2289.5</v>
      </c>
      <c r="F62" s="4">
        <v>53.5</v>
      </c>
      <c r="G62" s="4">
        <v>4285.5</v>
      </c>
      <c r="H62" s="5">
        <v>80.10280373831776</v>
      </c>
      <c r="I62" s="4">
        <v>59</v>
      </c>
      <c r="J62" s="4">
        <v>6.8</v>
      </c>
      <c r="K62" s="4">
        <v>1.8</v>
      </c>
      <c r="L62" s="4">
        <v>8.6</v>
      </c>
      <c r="M62" s="4">
        <v>58</v>
      </c>
      <c r="N62" s="4">
        <f t="shared" si="1"/>
        <v>58.849999999999994</v>
      </c>
      <c r="O62" s="4">
        <v>61</v>
      </c>
    </row>
    <row r="63" spans="1:15" ht="15.6" x14ac:dyDescent="0.25">
      <c r="A63" s="4">
        <v>1120213120</v>
      </c>
      <c r="B63" s="4">
        <v>36.75</v>
      </c>
      <c r="C63" s="4">
        <v>2669.75</v>
      </c>
      <c r="D63" s="4">
        <v>27.75</v>
      </c>
      <c r="E63" s="4">
        <v>2354.75</v>
      </c>
      <c r="F63" s="4">
        <v>64.5</v>
      </c>
      <c r="G63" s="4">
        <v>5024.5</v>
      </c>
      <c r="H63" s="5">
        <v>77.899224806201545</v>
      </c>
      <c r="I63" s="4">
        <v>62</v>
      </c>
      <c r="J63" s="4">
        <v>4.0999999999999996</v>
      </c>
      <c r="K63" s="4">
        <v>1.7</v>
      </c>
      <c r="L63" s="4">
        <v>5.8</v>
      </c>
      <c r="M63" s="4">
        <v>59</v>
      </c>
      <c r="N63" s="4">
        <f t="shared" si="1"/>
        <v>61.55</v>
      </c>
      <c r="O63" s="4">
        <v>62</v>
      </c>
    </row>
    <row r="64" spans="1:15" ht="15.6" x14ac:dyDescent="0.25">
      <c r="A64" s="4">
        <v>1120210824</v>
      </c>
      <c r="B64" s="4" t="s">
        <v>19</v>
      </c>
      <c r="C64" s="4" t="s">
        <v>19</v>
      </c>
      <c r="D64" s="4">
        <v>27.25</v>
      </c>
      <c r="E64" s="4">
        <v>2250.5</v>
      </c>
      <c r="F64" s="4"/>
      <c r="G64" s="4"/>
      <c r="H64" s="5"/>
      <c r="I64" s="4"/>
      <c r="J64" s="4" t="s">
        <v>19</v>
      </c>
      <c r="K64" s="4">
        <v>6.5</v>
      </c>
      <c r="L64" s="4"/>
      <c r="M64" s="4"/>
      <c r="N64" s="4"/>
      <c r="O64" s="4"/>
    </row>
    <row r="65" spans="1:15" ht="15.6" x14ac:dyDescent="0.25">
      <c r="A65" s="4">
        <v>1120211229</v>
      </c>
      <c r="B65" s="4" t="s">
        <v>19</v>
      </c>
      <c r="C65" s="4" t="s">
        <v>19</v>
      </c>
      <c r="D65" s="4">
        <v>26.25</v>
      </c>
      <c r="E65" s="4">
        <v>2392.25</v>
      </c>
      <c r="F65" s="4"/>
      <c r="G65" s="4"/>
      <c r="H65" s="5"/>
      <c r="I65" s="4"/>
      <c r="J65" s="4" t="s">
        <v>19</v>
      </c>
      <c r="K65" s="4">
        <v>5.5</v>
      </c>
      <c r="L65" s="4"/>
      <c r="M65" s="4"/>
      <c r="N65" s="4"/>
      <c r="O65" s="4"/>
    </row>
    <row r="66" spans="1:15" ht="15.6" x14ac:dyDescent="0.25">
      <c r="A66" s="4">
        <v>1120211496</v>
      </c>
      <c r="B66" s="4" t="s">
        <v>19</v>
      </c>
      <c r="C66" s="4" t="s">
        <v>19</v>
      </c>
      <c r="D66" s="4">
        <v>36.75</v>
      </c>
      <c r="E66" s="4">
        <v>3021.75</v>
      </c>
      <c r="F66" s="4"/>
      <c r="G66" s="4"/>
      <c r="H66" s="5"/>
      <c r="I66" s="4"/>
      <c r="J66" s="4" t="s">
        <v>19</v>
      </c>
      <c r="K66" s="4">
        <v>3.3</v>
      </c>
      <c r="L66" s="4"/>
      <c r="M66" s="4"/>
      <c r="N66" s="4"/>
      <c r="O66" s="4"/>
    </row>
  </sheetData>
  <sortState xmlns:xlrd2="http://schemas.microsoft.com/office/spreadsheetml/2017/richdata2" ref="A2:O66">
    <sortCondition ref="N2:N66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2C8BF-E99E-4CA1-AE7B-A21F26880A57}">
  <dimension ref="A1:O20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13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1120212732</v>
      </c>
      <c r="B2" s="4">
        <v>39.75</v>
      </c>
      <c r="C2" s="4">
        <v>3379.25</v>
      </c>
      <c r="D2" s="4">
        <v>26.75</v>
      </c>
      <c r="E2" s="4">
        <v>2408.75</v>
      </c>
      <c r="F2" s="4">
        <v>66.5</v>
      </c>
      <c r="G2" s="4">
        <v>5788</v>
      </c>
      <c r="H2" s="5">
        <v>87.037593984962399</v>
      </c>
      <c r="I2" s="4">
        <v>1</v>
      </c>
      <c r="J2" s="4">
        <v>18</v>
      </c>
      <c r="K2" s="4">
        <v>19.7</v>
      </c>
      <c r="L2" s="4">
        <v>37.700000000000003</v>
      </c>
      <c r="M2" s="4">
        <v>1</v>
      </c>
      <c r="N2" s="4">
        <f t="shared" ref="N2:N20" si="0">I2*0.85+M2*0.15</f>
        <v>1</v>
      </c>
      <c r="O2" s="4">
        <v>1</v>
      </c>
    </row>
    <row r="3" spans="1:15" ht="15.6" x14ac:dyDescent="0.25">
      <c r="A3" s="4">
        <v>1120211049</v>
      </c>
      <c r="B3" s="4">
        <v>38.75</v>
      </c>
      <c r="C3" s="4">
        <v>3216.5</v>
      </c>
      <c r="D3" s="4">
        <v>28.75</v>
      </c>
      <c r="E3" s="4">
        <v>2628.25</v>
      </c>
      <c r="F3" s="4">
        <v>67.5</v>
      </c>
      <c r="G3" s="4">
        <v>5844.75</v>
      </c>
      <c r="H3" s="5">
        <v>86.588888888888889</v>
      </c>
      <c r="I3" s="4">
        <v>2</v>
      </c>
      <c r="J3" s="4">
        <v>11.1</v>
      </c>
      <c r="K3" s="4">
        <v>12.099999999999998</v>
      </c>
      <c r="L3" s="4">
        <v>23.199999999999996</v>
      </c>
      <c r="M3" s="4">
        <v>3</v>
      </c>
      <c r="N3" s="4">
        <f t="shared" si="0"/>
        <v>2.15</v>
      </c>
      <c r="O3" s="4">
        <v>2</v>
      </c>
    </row>
    <row r="4" spans="1:15" ht="15.6" x14ac:dyDescent="0.25">
      <c r="A4" s="4">
        <v>1120213489</v>
      </c>
      <c r="B4" s="4">
        <v>39.25</v>
      </c>
      <c r="C4" s="4">
        <v>3202.25</v>
      </c>
      <c r="D4" s="4">
        <v>25.75</v>
      </c>
      <c r="E4" s="4">
        <v>2272</v>
      </c>
      <c r="F4" s="4">
        <v>65</v>
      </c>
      <c r="G4" s="4">
        <v>5474.25</v>
      </c>
      <c r="H4" s="5">
        <v>84.219230769230762</v>
      </c>
      <c r="I4" s="4">
        <v>4</v>
      </c>
      <c r="J4" s="4">
        <v>10.6</v>
      </c>
      <c r="K4" s="4">
        <v>10.6</v>
      </c>
      <c r="L4" s="4">
        <v>21.2</v>
      </c>
      <c r="M4" s="4">
        <v>5</v>
      </c>
      <c r="N4" s="4">
        <f t="shared" si="0"/>
        <v>4.1500000000000004</v>
      </c>
      <c r="O4" s="4">
        <v>3</v>
      </c>
    </row>
    <row r="5" spans="1:15" ht="15.6" x14ac:dyDescent="0.25">
      <c r="A5" s="4">
        <v>1120212733</v>
      </c>
      <c r="B5" s="4">
        <v>40.75</v>
      </c>
      <c r="C5" s="4">
        <v>3299</v>
      </c>
      <c r="D5" s="4">
        <v>26.25</v>
      </c>
      <c r="E5" s="4">
        <v>2329.5</v>
      </c>
      <c r="F5" s="4">
        <v>67</v>
      </c>
      <c r="G5" s="4">
        <v>5628.5</v>
      </c>
      <c r="H5" s="5">
        <v>84.007462686567166</v>
      </c>
      <c r="I5" s="4">
        <v>5</v>
      </c>
      <c r="J5" s="4">
        <v>9.1999999999999993</v>
      </c>
      <c r="K5" s="4">
        <v>12.899999999999999</v>
      </c>
      <c r="L5" s="4">
        <v>22.099999999999998</v>
      </c>
      <c r="M5" s="4">
        <v>4</v>
      </c>
      <c r="N5" s="4">
        <f t="shared" si="0"/>
        <v>4.8499999999999996</v>
      </c>
      <c r="O5" s="4">
        <v>4</v>
      </c>
    </row>
    <row r="6" spans="1:15" ht="15.6" x14ac:dyDescent="0.25">
      <c r="A6" s="4">
        <v>1120211534</v>
      </c>
      <c r="B6" s="4">
        <v>40.75</v>
      </c>
      <c r="C6" s="4">
        <v>3410.5</v>
      </c>
      <c r="D6" s="4">
        <v>27.25</v>
      </c>
      <c r="E6" s="4">
        <v>2340.75</v>
      </c>
      <c r="F6" s="4">
        <v>68</v>
      </c>
      <c r="G6" s="4">
        <v>5751.25</v>
      </c>
      <c r="H6" s="5">
        <v>84.577205882352942</v>
      </c>
      <c r="I6" s="4">
        <v>3</v>
      </c>
      <c r="J6" s="4">
        <v>4.8</v>
      </c>
      <c r="K6" s="4">
        <v>3.7</v>
      </c>
      <c r="L6" s="4">
        <v>8.5</v>
      </c>
      <c r="M6" s="4">
        <v>18</v>
      </c>
      <c r="N6" s="4">
        <f t="shared" si="0"/>
        <v>5.25</v>
      </c>
      <c r="O6" s="4">
        <v>5</v>
      </c>
    </row>
    <row r="7" spans="1:15" ht="15.6" x14ac:dyDescent="0.25">
      <c r="A7" s="4">
        <v>1120211482</v>
      </c>
      <c r="B7" s="4">
        <v>39.25</v>
      </c>
      <c r="C7" s="4">
        <v>3201.75</v>
      </c>
      <c r="D7" s="4">
        <v>25.75</v>
      </c>
      <c r="E7" s="4">
        <v>2203.5</v>
      </c>
      <c r="F7" s="4">
        <v>65</v>
      </c>
      <c r="G7" s="4">
        <v>5405.25</v>
      </c>
      <c r="H7" s="5">
        <v>83.157692307692301</v>
      </c>
      <c r="I7" s="4">
        <v>6</v>
      </c>
      <c r="J7" s="4">
        <v>5.7</v>
      </c>
      <c r="K7" s="4">
        <v>4.7</v>
      </c>
      <c r="L7" s="4">
        <v>10.4</v>
      </c>
      <c r="M7" s="4">
        <v>15</v>
      </c>
      <c r="N7" s="4">
        <f t="shared" si="0"/>
        <v>7.35</v>
      </c>
      <c r="O7" s="4">
        <v>6</v>
      </c>
    </row>
    <row r="8" spans="1:15" ht="15.6" x14ac:dyDescent="0.25">
      <c r="A8" s="4">
        <v>1120212930</v>
      </c>
      <c r="B8" s="4">
        <v>37.75</v>
      </c>
      <c r="C8" s="4">
        <v>2909.25</v>
      </c>
      <c r="D8" s="4">
        <v>26.25</v>
      </c>
      <c r="E8" s="4">
        <v>2390.25</v>
      </c>
      <c r="F8" s="4">
        <v>64</v>
      </c>
      <c r="G8" s="4">
        <v>5299.5</v>
      </c>
      <c r="H8" s="5">
        <v>82.8046875</v>
      </c>
      <c r="I8" s="4">
        <v>8</v>
      </c>
      <c r="J8" s="4">
        <v>10.6</v>
      </c>
      <c r="K8" s="4">
        <v>9.2999999999999989</v>
      </c>
      <c r="L8" s="4">
        <v>19.899999999999999</v>
      </c>
      <c r="M8" s="4">
        <v>6</v>
      </c>
      <c r="N8" s="4">
        <f t="shared" si="0"/>
        <v>7.6999999999999993</v>
      </c>
      <c r="O8" s="4">
        <v>7</v>
      </c>
    </row>
    <row r="9" spans="1:15" ht="15.6" x14ac:dyDescent="0.25">
      <c r="A9" s="4">
        <v>1120212736</v>
      </c>
      <c r="B9" s="4">
        <v>38.75</v>
      </c>
      <c r="C9" s="4">
        <v>3021.75</v>
      </c>
      <c r="D9" s="4">
        <v>29.75</v>
      </c>
      <c r="E9" s="4">
        <v>2656.25</v>
      </c>
      <c r="F9" s="4">
        <v>68.5</v>
      </c>
      <c r="G9" s="4">
        <v>5678</v>
      </c>
      <c r="H9" s="5">
        <v>82.890510948905103</v>
      </c>
      <c r="I9" s="4">
        <v>7</v>
      </c>
      <c r="J9" s="4">
        <v>4.7</v>
      </c>
      <c r="K9" s="4">
        <v>4.7</v>
      </c>
      <c r="L9" s="4">
        <v>9.4</v>
      </c>
      <c r="M9" s="4">
        <v>16</v>
      </c>
      <c r="N9" s="4">
        <f t="shared" si="0"/>
        <v>8.35</v>
      </c>
      <c r="O9" s="4">
        <v>8</v>
      </c>
    </row>
    <row r="10" spans="1:15" ht="15.6" x14ac:dyDescent="0.25">
      <c r="A10" s="4">
        <v>1120212007</v>
      </c>
      <c r="B10" s="4">
        <v>39.75</v>
      </c>
      <c r="C10" s="4">
        <v>3204.5</v>
      </c>
      <c r="D10" s="4">
        <v>27.25</v>
      </c>
      <c r="E10" s="4">
        <v>2311.75</v>
      </c>
      <c r="F10" s="4">
        <v>67</v>
      </c>
      <c r="G10" s="4">
        <v>5516.25</v>
      </c>
      <c r="H10" s="5">
        <v>82.332089552238813</v>
      </c>
      <c r="I10" s="4">
        <v>10</v>
      </c>
      <c r="J10" s="4">
        <v>11.5</v>
      </c>
      <c r="K10" s="4">
        <v>15.700000000000001</v>
      </c>
      <c r="L10" s="4">
        <v>27.200000000000003</v>
      </c>
      <c r="M10" s="4">
        <v>2</v>
      </c>
      <c r="N10" s="4">
        <f t="shared" si="0"/>
        <v>8.8000000000000007</v>
      </c>
      <c r="O10" s="4">
        <v>9</v>
      </c>
    </row>
    <row r="11" spans="1:15" ht="15.6" x14ac:dyDescent="0.25">
      <c r="A11" s="4">
        <v>1120211481</v>
      </c>
      <c r="B11" s="4">
        <v>39.75</v>
      </c>
      <c r="C11" s="4">
        <v>3109.5</v>
      </c>
      <c r="D11" s="4">
        <v>33.25</v>
      </c>
      <c r="E11" s="4">
        <v>2903</v>
      </c>
      <c r="F11" s="4">
        <v>73</v>
      </c>
      <c r="G11" s="4">
        <v>6012.5</v>
      </c>
      <c r="H11" s="5">
        <v>82.363013698630141</v>
      </c>
      <c r="I11" s="4">
        <v>9</v>
      </c>
      <c r="J11" s="4">
        <v>4.8</v>
      </c>
      <c r="K11" s="4">
        <v>11.5</v>
      </c>
      <c r="L11" s="4">
        <v>16.3</v>
      </c>
      <c r="M11" s="4">
        <v>10</v>
      </c>
      <c r="N11" s="4">
        <f t="shared" si="0"/>
        <v>9.1499999999999986</v>
      </c>
      <c r="O11" s="4">
        <v>10</v>
      </c>
    </row>
    <row r="12" spans="1:15" ht="15.6" x14ac:dyDescent="0.25">
      <c r="A12" s="4">
        <v>1120213490</v>
      </c>
      <c r="B12" s="4">
        <v>38.75</v>
      </c>
      <c r="C12" s="4">
        <v>3088.5</v>
      </c>
      <c r="D12" s="4">
        <v>24.75</v>
      </c>
      <c r="E12" s="4">
        <v>2127.5</v>
      </c>
      <c r="F12" s="4">
        <v>63.5</v>
      </c>
      <c r="G12" s="4">
        <v>5216</v>
      </c>
      <c r="H12" s="5">
        <v>82.141732283464563</v>
      </c>
      <c r="I12" s="4">
        <v>11</v>
      </c>
      <c r="J12" s="4">
        <v>9</v>
      </c>
      <c r="K12" s="4">
        <v>10.7</v>
      </c>
      <c r="L12" s="4">
        <v>19.7</v>
      </c>
      <c r="M12" s="4">
        <v>7</v>
      </c>
      <c r="N12" s="4">
        <f t="shared" si="0"/>
        <v>10.4</v>
      </c>
      <c r="O12" s="4">
        <v>11</v>
      </c>
    </row>
    <row r="13" spans="1:15" ht="15.6" x14ac:dyDescent="0.25">
      <c r="A13" s="4">
        <v>1120213234</v>
      </c>
      <c r="B13" s="4">
        <v>40.75</v>
      </c>
      <c r="C13" s="4">
        <v>3296.5</v>
      </c>
      <c r="D13" s="4">
        <v>27.25</v>
      </c>
      <c r="E13" s="4">
        <v>2231.75</v>
      </c>
      <c r="F13" s="4">
        <v>68</v>
      </c>
      <c r="G13" s="4">
        <v>5528.25</v>
      </c>
      <c r="H13" s="5">
        <v>81.297794117647058</v>
      </c>
      <c r="I13" s="4">
        <v>12</v>
      </c>
      <c r="J13" s="4">
        <v>9.1999999999999993</v>
      </c>
      <c r="K13" s="4">
        <v>10.5</v>
      </c>
      <c r="L13" s="4">
        <v>19.7</v>
      </c>
      <c r="M13" s="4">
        <v>8</v>
      </c>
      <c r="N13" s="4">
        <f t="shared" si="0"/>
        <v>11.399999999999999</v>
      </c>
      <c r="O13" s="4">
        <v>12</v>
      </c>
    </row>
    <row r="14" spans="1:15" ht="15.6" x14ac:dyDescent="0.25">
      <c r="A14" s="4">
        <v>1120212237</v>
      </c>
      <c r="B14" s="4">
        <v>42.25</v>
      </c>
      <c r="C14" s="4">
        <v>3385.25</v>
      </c>
      <c r="D14" s="4">
        <v>36.25</v>
      </c>
      <c r="E14" s="4">
        <v>2986.5</v>
      </c>
      <c r="F14" s="4">
        <v>78.5</v>
      </c>
      <c r="G14" s="4">
        <v>6371.75</v>
      </c>
      <c r="H14" s="5">
        <v>81.168789808917197</v>
      </c>
      <c r="I14" s="4">
        <v>13</v>
      </c>
      <c r="J14" s="4">
        <v>5</v>
      </c>
      <c r="K14" s="4">
        <v>6.4</v>
      </c>
      <c r="L14" s="4">
        <v>11.4</v>
      </c>
      <c r="M14" s="4">
        <v>14</v>
      </c>
      <c r="N14" s="4">
        <f t="shared" si="0"/>
        <v>13.149999999999999</v>
      </c>
      <c r="O14" s="4">
        <v>13</v>
      </c>
    </row>
    <row r="15" spans="1:15" ht="15.6" x14ac:dyDescent="0.25">
      <c r="A15" s="4">
        <v>1120211340</v>
      </c>
      <c r="B15" s="4">
        <v>39.75</v>
      </c>
      <c r="C15" s="4">
        <v>3070.5</v>
      </c>
      <c r="D15" s="4">
        <v>33.25</v>
      </c>
      <c r="E15" s="4">
        <v>2704</v>
      </c>
      <c r="F15" s="4">
        <v>73</v>
      </c>
      <c r="G15" s="4">
        <v>5774.5</v>
      </c>
      <c r="H15" s="5">
        <v>79.102739726027394</v>
      </c>
      <c r="I15" s="4">
        <v>15</v>
      </c>
      <c r="J15" s="4">
        <v>6.4</v>
      </c>
      <c r="K15" s="4">
        <v>7.8</v>
      </c>
      <c r="L15" s="4">
        <v>14.2</v>
      </c>
      <c r="M15" s="4">
        <v>12</v>
      </c>
      <c r="N15" s="4">
        <f t="shared" si="0"/>
        <v>14.55</v>
      </c>
      <c r="O15" s="4">
        <v>14</v>
      </c>
    </row>
    <row r="16" spans="1:15" ht="15.6" x14ac:dyDescent="0.25">
      <c r="A16" s="4">
        <v>1120211485</v>
      </c>
      <c r="B16" s="4">
        <v>35.75</v>
      </c>
      <c r="C16" s="4">
        <v>2811.5</v>
      </c>
      <c r="D16" s="4">
        <v>33.75</v>
      </c>
      <c r="E16" s="4">
        <v>2781.25</v>
      </c>
      <c r="F16" s="4">
        <v>69.5</v>
      </c>
      <c r="G16" s="4">
        <v>5592.75</v>
      </c>
      <c r="H16" s="5">
        <v>80.47122302158273</v>
      </c>
      <c r="I16" s="4">
        <v>14</v>
      </c>
      <c r="J16" s="4">
        <v>4.7</v>
      </c>
      <c r="K16" s="4">
        <v>1.7</v>
      </c>
      <c r="L16" s="4">
        <v>6.4</v>
      </c>
      <c r="M16" s="4">
        <v>19</v>
      </c>
      <c r="N16" s="4">
        <f t="shared" si="0"/>
        <v>14.75</v>
      </c>
      <c r="O16" s="4">
        <v>15</v>
      </c>
    </row>
    <row r="17" spans="1:15" ht="15.6" x14ac:dyDescent="0.25">
      <c r="A17" s="4">
        <v>1120213114</v>
      </c>
      <c r="B17" s="4">
        <v>39.75</v>
      </c>
      <c r="C17" s="4">
        <v>3034</v>
      </c>
      <c r="D17" s="4">
        <v>28.75</v>
      </c>
      <c r="E17" s="4">
        <v>2336</v>
      </c>
      <c r="F17" s="4">
        <v>68.5</v>
      </c>
      <c r="G17" s="4">
        <v>5370</v>
      </c>
      <c r="H17" s="5">
        <v>78.394160583941613</v>
      </c>
      <c r="I17" s="4">
        <v>16</v>
      </c>
      <c r="J17" s="4">
        <v>8.3000000000000007</v>
      </c>
      <c r="K17" s="4">
        <v>8.8000000000000007</v>
      </c>
      <c r="L17" s="4">
        <v>17.100000000000001</v>
      </c>
      <c r="M17" s="4">
        <v>9</v>
      </c>
      <c r="N17" s="4">
        <f t="shared" si="0"/>
        <v>14.95</v>
      </c>
      <c r="O17" s="4">
        <v>16</v>
      </c>
    </row>
    <row r="18" spans="1:15" ht="15.6" x14ac:dyDescent="0.25">
      <c r="A18" s="4">
        <v>1120210502</v>
      </c>
      <c r="B18" s="4">
        <v>35.75</v>
      </c>
      <c r="C18" s="4">
        <v>2843.25</v>
      </c>
      <c r="D18" s="4">
        <v>31.25</v>
      </c>
      <c r="E18" s="4">
        <v>2353.75</v>
      </c>
      <c r="F18" s="4">
        <v>67</v>
      </c>
      <c r="G18" s="4">
        <v>5197</v>
      </c>
      <c r="H18" s="5">
        <v>77.567164179104481</v>
      </c>
      <c r="I18" s="4">
        <v>17</v>
      </c>
      <c r="J18" s="4">
        <v>9.8000000000000007</v>
      </c>
      <c r="K18" s="4">
        <v>5.2</v>
      </c>
      <c r="L18" s="4">
        <v>15</v>
      </c>
      <c r="M18" s="4">
        <v>11</v>
      </c>
      <c r="N18" s="4">
        <f t="shared" si="0"/>
        <v>16.099999999999998</v>
      </c>
      <c r="O18" s="4">
        <v>17</v>
      </c>
    </row>
    <row r="19" spans="1:15" ht="15.6" x14ac:dyDescent="0.25">
      <c r="A19" s="4">
        <v>1120213380</v>
      </c>
      <c r="B19" s="4">
        <v>39.75</v>
      </c>
      <c r="C19" s="4">
        <v>2972</v>
      </c>
      <c r="D19" s="4">
        <v>31.25</v>
      </c>
      <c r="E19" s="4">
        <v>2490.5</v>
      </c>
      <c r="F19" s="4">
        <v>71</v>
      </c>
      <c r="G19" s="4">
        <v>5462.5</v>
      </c>
      <c r="H19" s="5">
        <v>76.936619718309856</v>
      </c>
      <c r="I19" s="4">
        <v>18</v>
      </c>
      <c r="J19" s="4">
        <v>3.9</v>
      </c>
      <c r="K19" s="4">
        <v>5.5</v>
      </c>
      <c r="L19" s="4">
        <v>9.4</v>
      </c>
      <c r="M19" s="4">
        <v>16</v>
      </c>
      <c r="N19" s="4">
        <f t="shared" si="0"/>
        <v>17.7</v>
      </c>
      <c r="O19" s="4">
        <v>18</v>
      </c>
    </row>
    <row r="20" spans="1:15" ht="15.6" x14ac:dyDescent="0.25">
      <c r="A20" s="4">
        <v>1120213231</v>
      </c>
      <c r="B20" s="4">
        <v>41.75</v>
      </c>
      <c r="C20" s="4">
        <v>3179.75</v>
      </c>
      <c r="D20" s="4">
        <v>25.25</v>
      </c>
      <c r="E20" s="4">
        <v>1718.75</v>
      </c>
      <c r="F20" s="4">
        <v>67</v>
      </c>
      <c r="G20" s="4">
        <v>4898.5</v>
      </c>
      <c r="H20" s="5">
        <v>73.111940298507463</v>
      </c>
      <c r="I20" s="4">
        <v>19</v>
      </c>
      <c r="J20" s="4">
        <v>1.7</v>
      </c>
      <c r="K20" s="4">
        <v>10.899999999999999</v>
      </c>
      <c r="L20" s="4">
        <v>12.599999999999998</v>
      </c>
      <c r="M20" s="4">
        <v>13</v>
      </c>
      <c r="N20" s="4">
        <f t="shared" si="0"/>
        <v>18.099999999999998</v>
      </c>
      <c r="O20" s="4">
        <v>19</v>
      </c>
    </row>
  </sheetData>
  <sortState xmlns:xlrd2="http://schemas.microsoft.com/office/spreadsheetml/2017/richdata2" ref="A2:O20">
    <sortCondition ref="N3:N20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ED8A6-B9AB-440E-A673-641007074BF0}">
  <dimension ref="A1:O26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3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13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1120210907</v>
      </c>
      <c r="B2" s="4">
        <v>24.75</v>
      </c>
      <c r="C2" s="4">
        <v>2337.5</v>
      </c>
      <c r="D2" s="4">
        <v>24.75</v>
      </c>
      <c r="E2" s="4">
        <v>2334.25</v>
      </c>
      <c r="F2" s="4">
        <v>49.5</v>
      </c>
      <c r="G2" s="4">
        <v>4671.75</v>
      </c>
      <c r="H2" s="5">
        <v>94.378787878787875</v>
      </c>
      <c r="I2" s="4">
        <v>1</v>
      </c>
      <c r="J2" s="4">
        <v>12.5</v>
      </c>
      <c r="K2" s="4">
        <v>18.2</v>
      </c>
      <c r="L2" s="4">
        <v>30.7</v>
      </c>
      <c r="M2" s="4">
        <v>4</v>
      </c>
      <c r="N2" s="4">
        <f t="shared" ref="N2:N26" si="0">I2*0.85+M2*0.15</f>
        <v>1.45</v>
      </c>
      <c r="O2" s="4">
        <v>1</v>
      </c>
    </row>
    <row r="3" spans="1:15" ht="15.6" x14ac:dyDescent="0.25">
      <c r="A3" s="4">
        <v>1120213127</v>
      </c>
      <c r="B3" s="4">
        <v>24.75</v>
      </c>
      <c r="C3" s="4">
        <v>2329.5</v>
      </c>
      <c r="D3" s="4">
        <v>22.75</v>
      </c>
      <c r="E3" s="4">
        <v>2139.25</v>
      </c>
      <c r="F3" s="4">
        <v>47.5</v>
      </c>
      <c r="G3" s="4">
        <v>4468.75</v>
      </c>
      <c r="H3" s="5">
        <v>94.078947368421055</v>
      </c>
      <c r="I3" s="4">
        <v>2</v>
      </c>
      <c r="J3" s="4">
        <v>48</v>
      </c>
      <c r="K3" s="4">
        <v>33.900000000000006</v>
      </c>
      <c r="L3" s="4">
        <v>81.900000000000006</v>
      </c>
      <c r="M3" s="4">
        <v>1</v>
      </c>
      <c r="N3" s="4">
        <f t="shared" si="0"/>
        <v>1.8499999999999999</v>
      </c>
      <c r="O3" s="4">
        <v>2</v>
      </c>
    </row>
    <row r="4" spans="1:15" ht="15.6" x14ac:dyDescent="0.25">
      <c r="A4" s="4">
        <v>1120213118</v>
      </c>
      <c r="B4" s="4">
        <v>24.75</v>
      </c>
      <c r="C4" s="4">
        <v>2299.5</v>
      </c>
      <c r="D4" s="4">
        <v>24.75</v>
      </c>
      <c r="E4" s="4">
        <v>2261.75</v>
      </c>
      <c r="F4" s="4">
        <v>49.5</v>
      </c>
      <c r="G4" s="4">
        <v>4561.25</v>
      </c>
      <c r="H4" s="5">
        <v>92.146464646464651</v>
      </c>
      <c r="I4" s="4">
        <v>3</v>
      </c>
      <c r="J4" s="4">
        <v>17.7</v>
      </c>
      <c r="K4" s="4">
        <v>10.899999999999999</v>
      </c>
      <c r="L4" s="4">
        <v>28.599999999999998</v>
      </c>
      <c r="M4" s="4">
        <v>6</v>
      </c>
      <c r="N4" s="4">
        <f t="shared" si="0"/>
        <v>3.4499999999999997</v>
      </c>
      <c r="O4" s="4">
        <v>3</v>
      </c>
    </row>
    <row r="5" spans="1:15" ht="15.6" x14ac:dyDescent="0.25">
      <c r="A5" s="4">
        <v>1120212520</v>
      </c>
      <c r="B5" s="4">
        <v>24.75</v>
      </c>
      <c r="C5" s="4">
        <v>2295.5</v>
      </c>
      <c r="D5" s="4">
        <v>24.75</v>
      </c>
      <c r="E5" s="4">
        <v>2258.75</v>
      </c>
      <c r="F5" s="4">
        <v>49.5</v>
      </c>
      <c r="G5" s="4">
        <v>4554.25</v>
      </c>
      <c r="H5" s="5">
        <v>92.005050505050505</v>
      </c>
      <c r="I5" s="4">
        <v>4</v>
      </c>
      <c r="J5" s="4">
        <v>18.5</v>
      </c>
      <c r="K5" s="4">
        <v>23.2</v>
      </c>
      <c r="L5" s="4">
        <v>41.7</v>
      </c>
      <c r="M5" s="4">
        <v>3</v>
      </c>
      <c r="N5" s="4">
        <f t="shared" si="0"/>
        <v>3.8499999999999996</v>
      </c>
      <c r="O5" s="4">
        <v>4</v>
      </c>
    </row>
    <row r="6" spans="1:15" ht="15.6" x14ac:dyDescent="0.25">
      <c r="A6" s="4">
        <v>1120211343</v>
      </c>
      <c r="B6" s="4">
        <v>24.75</v>
      </c>
      <c r="C6" s="4">
        <v>2293</v>
      </c>
      <c r="D6" s="4">
        <v>21.75</v>
      </c>
      <c r="E6" s="4">
        <v>1974.75</v>
      </c>
      <c r="F6" s="4">
        <v>46.5</v>
      </c>
      <c r="G6" s="4">
        <v>4267.75</v>
      </c>
      <c r="H6" s="5">
        <v>91.77956989247312</v>
      </c>
      <c r="I6" s="4">
        <v>5</v>
      </c>
      <c r="J6" s="4">
        <v>7.2</v>
      </c>
      <c r="K6" s="4">
        <v>10</v>
      </c>
      <c r="L6" s="4">
        <v>17.2</v>
      </c>
      <c r="M6" s="4">
        <v>12</v>
      </c>
      <c r="N6" s="4">
        <f t="shared" si="0"/>
        <v>6.05</v>
      </c>
      <c r="O6" s="4">
        <v>5</v>
      </c>
    </row>
    <row r="7" spans="1:15" ht="15.6" x14ac:dyDescent="0.25">
      <c r="A7" s="4">
        <v>1120210802</v>
      </c>
      <c r="B7" s="4">
        <v>24.75</v>
      </c>
      <c r="C7" s="4">
        <v>2264.5</v>
      </c>
      <c r="D7" s="4">
        <v>23.75</v>
      </c>
      <c r="E7" s="4">
        <v>2149.25</v>
      </c>
      <c r="F7" s="4">
        <v>48.5</v>
      </c>
      <c r="G7" s="4">
        <v>4413.75</v>
      </c>
      <c r="H7" s="5">
        <v>91.005154639175259</v>
      </c>
      <c r="I7" s="4">
        <v>6</v>
      </c>
      <c r="J7" s="4">
        <v>10.1</v>
      </c>
      <c r="K7" s="4">
        <v>10.7</v>
      </c>
      <c r="L7" s="4">
        <v>20.799999999999997</v>
      </c>
      <c r="M7" s="4">
        <v>10</v>
      </c>
      <c r="N7" s="4">
        <f t="shared" si="0"/>
        <v>6.6</v>
      </c>
      <c r="O7" s="4">
        <v>6</v>
      </c>
    </row>
    <row r="8" spans="1:15" ht="15.6" x14ac:dyDescent="0.25">
      <c r="A8" s="4">
        <v>1120213499</v>
      </c>
      <c r="B8" s="4">
        <v>25.75</v>
      </c>
      <c r="C8" s="4">
        <v>2336.25</v>
      </c>
      <c r="D8" s="4">
        <v>21.75</v>
      </c>
      <c r="E8" s="4">
        <v>1974.5</v>
      </c>
      <c r="F8" s="4">
        <v>47.5</v>
      </c>
      <c r="G8" s="4">
        <v>4310.75</v>
      </c>
      <c r="H8" s="5">
        <v>90.752631578947373</v>
      </c>
      <c r="I8" s="4">
        <v>8</v>
      </c>
      <c r="J8" s="4">
        <v>31.9</v>
      </c>
      <c r="K8" s="4">
        <v>12</v>
      </c>
      <c r="L8" s="4">
        <v>43.9</v>
      </c>
      <c r="M8" s="4">
        <v>2</v>
      </c>
      <c r="N8" s="4">
        <f t="shared" si="0"/>
        <v>7.1</v>
      </c>
      <c r="O8" s="4">
        <v>7</v>
      </c>
    </row>
    <row r="9" spans="1:15" ht="15.6" x14ac:dyDescent="0.25">
      <c r="A9" s="4">
        <v>1120213005</v>
      </c>
      <c r="B9" s="4">
        <v>22.75</v>
      </c>
      <c r="C9" s="4">
        <v>2061.25</v>
      </c>
      <c r="D9" s="4">
        <v>21.75</v>
      </c>
      <c r="E9" s="4">
        <v>1983.5</v>
      </c>
      <c r="F9" s="4">
        <v>44.5</v>
      </c>
      <c r="G9" s="4">
        <v>4044.75</v>
      </c>
      <c r="H9" s="5">
        <v>90.893258426966298</v>
      </c>
      <c r="I9" s="4">
        <v>7</v>
      </c>
      <c r="J9" s="4">
        <v>5.7</v>
      </c>
      <c r="K9" s="4">
        <v>5.7</v>
      </c>
      <c r="L9" s="4">
        <v>11.4</v>
      </c>
      <c r="M9" s="4">
        <v>14</v>
      </c>
      <c r="N9" s="4">
        <f t="shared" si="0"/>
        <v>8.0500000000000007</v>
      </c>
      <c r="O9" s="4">
        <v>8</v>
      </c>
    </row>
    <row r="10" spans="1:15" ht="15.6" x14ac:dyDescent="0.25">
      <c r="A10" s="4">
        <v>1120211344</v>
      </c>
      <c r="B10" s="4">
        <v>23.75</v>
      </c>
      <c r="C10" s="4">
        <v>2142</v>
      </c>
      <c r="D10" s="4">
        <v>23.75</v>
      </c>
      <c r="E10" s="4">
        <v>2162.75</v>
      </c>
      <c r="F10" s="4">
        <v>47.5</v>
      </c>
      <c r="G10" s="4">
        <v>4304.75</v>
      </c>
      <c r="H10" s="5">
        <v>90.626315789473679</v>
      </c>
      <c r="I10" s="4">
        <v>9</v>
      </c>
      <c r="J10" s="4">
        <v>9.9</v>
      </c>
      <c r="K10" s="4">
        <v>11.7</v>
      </c>
      <c r="L10" s="4">
        <v>21.6</v>
      </c>
      <c r="M10" s="4">
        <v>9</v>
      </c>
      <c r="N10" s="4">
        <f t="shared" si="0"/>
        <v>9</v>
      </c>
      <c r="O10" s="4">
        <v>9</v>
      </c>
    </row>
    <row r="11" spans="1:15" ht="15.6" x14ac:dyDescent="0.25">
      <c r="A11" s="4">
        <v>1120213503</v>
      </c>
      <c r="B11" s="4">
        <v>23.75</v>
      </c>
      <c r="C11" s="4">
        <v>2151</v>
      </c>
      <c r="D11" s="4">
        <v>23.75</v>
      </c>
      <c r="E11" s="4">
        <v>2152.25</v>
      </c>
      <c r="F11" s="4">
        <v>47.5</v>
      </c>
      <c r="G11" s="4">
        <v>4303.25</v>
      </c>
      <c r="H11" s="5">
        <v>90.594736842105263</v>
      </c>
      <c r="I11" s="4">
        <v>10</v>
      </c>
      <c r="J11" s="4">
        <v>13.1</v>
      </c>
      <c r="K11" s="4">
        <v>16.3</v>
      </c>
      <c r="L11" s="4">
        <v>29.4</v>
      </c>
      <c r="M11" s="4">
        <v>5</v>
      </c>
      <c r="N11" s="4">
        <f t="shared" si="0"/>
        <v>9.25</v>
      </c>
      <c r="O11" s="4">
        <v>10</v>
      </c>
    </row>
    <row r="12" spans="1:15" ht="15.6" x14ac:dyDescent="0.25">
      <c r="A12" s="4">
        <v>1120213378</v>
      </c>
      <c r="B12" s="4">
        <v>27.75</v>
      </c>
      <c r="C12" s="4">
        <v>2531</v>
      </c>
      <c r="D12" s="4">
        <v>23.75</v>
      </c>
      <c r="E12" s="4">
        <v>2101.25</v>
      </c>
      <c r="F12" s="4">
        <v>51.5</v>
      </c>
      <c r="G12" s="4">
        <v>4632.25</v>
      </c>
      <c r="H12" s="5">
        <v>89.946601941747574</v>
      </c>
      <c r="I12" s="4">
        <v>11</v>
      </c>
      <c r="J12" s="4">
        <v>12.6</v>
      </c>
      <c r="K12" s="4">
        <v>15.1</v>
      </c>
      <c r="L12" s="4">
        <v>27.7</v>
      </c>
      <c r="M12" s="4">
        <v>7</v>
      </c>
      <c r="N12" s="4">
        <f t="shared" si="0"/>
        <v>10.4</v>
      </c>
      <c r="O12" s="4">
        <v>11</v>
      </c>
    </row>
    <row r="13" spans="1:15" ht="15.6" x14ac:dyDescent="0.25">
      <c r="A13" s="4">
        <v>1120212660</v>
      </c>
      <c r="B13" s="4">
        <v>25.75</v>
      </c>
      <c r="C13" s="4">
        <v>2285.5</v>
      </c>
      <c r="D13" s="4">
        <v>25.75</v>
      </c>
      <c r="E13" s="4">
        <v>2233.25</v>
      </c>
      <c r="F13" s="4">
        <v>51.5</v>
      </c>
      <c r="G13" s="4">
        <v>4518.75</v>
      </c>
      <c r="H13" s="5">
        <v>87.742718446601941</v>
      </c>
      <c r="I13" s="4">
        <v>13</v>
      </c>
      <c r="J13" s="4">
        <v>21.1</v>
      </c>
      <c r="K13" s="4">
        <v>6.2</v>
      </c>
      <c r="L13" s="4">
        <v>27.3</v>
      </c>
      <c r="M13" s="4">
        <v>8</v>
      </c>
      <c r="N13" s="4">
        <f t="shared" si="0"/>
        <v>12.249999999999998</v>
      </c>
      <c r="O13" s="4">
        <v>12</v>
      </c>
    </row>
    <row r="14" spans="1:15" ht="15.6" x14ac:dyDescent="0.25">
      <c r="A14" s="4">
        <v>1120210923</v>
      </c>
      <c r="B14" s="4">
        <v>23.75</v>
      </c>
      <c r="C14" s="4">
        <v>2124.5</v>
      </c>
      <c r="D14" s="4">
        <v>24.75</v>
      </c>
      <c r="E14" s="4">
        <v>2149</v>
      </c>
      <c r="F14" s="4">
        <v>48.5</v>
      </c>
      <c r="G14" s="4">
        <v>4273.5</v>
      </c>
      <c r="H14" s="5">
        <v>88.113402061855666</v>
      </c>
      <c r="I14" s="4">
        <v>12</v>
      </c>
      <c r="J14" s="4">
        <v>5.2</v>
      </c>
      <c r="K14" s="4">
        <v>2.2000000000000002</v>
      </c>
      <c r="L14" s="4">
        <v>7.4</v>
      </c>
      <c r="M14" s="4">
        <v>19</v>
      </c>
      <c r="N14" s="4">
        <f t="shared" si="0"/>
        <v>13.049999999999999</v>
      </c>
      <c r="O14" s="4">
        <v>13</v>
      </c>
    </row>
    <row r="15" spans="1:15" ht="15.6" x14ac:dyDescent="0.25">
      <c r="A15" s="4">
        <v>1120213235</v>
      </c>
      <c r="B15" s="4">
        <v>23.75</v>
      </c>
      <c r="C15" s="4">
        <v>2068.5</v>
      </c>
      <c r="D15" s="4">
        <v>21.75</v>
      </c>
      <c r="E15" s="4">
        <v>1850.75</v>
      </c>
      <c r="F15" s="4">
        <v>45.5</v>
      </c>
      <c r="G15" s="4">
        <v>3919.25</v>
      </c>
      <c r="H15" s="5">
        <v>86.137362637362642</v>
      </c>
      <c r="I15" s="4">
        <v>14</v>
      </c>
      <c r="J15" s="4">
        <v>1.7</v>
      </c>
      <c r="K15" s="4">
        <v>2</v>
      </c>
      <c r="L15" s="4">
        <v>3.7</v>
      </c>
      <c r="M15" s="4">
        <v>22</v>
      </c>
      <c r="N15" s="4">
        <f t="shared" si="0"/>
        <v>15.2</v>
      </c>
      <c r="O15" s="4">
        <v>14</v>
      </c>
    </row>
    <row r="16" spans="1:15" ht="15.6" x14ac:dyDescent="0.25">
      <c r="A16" s="4">
        <v>1120210132</v>
      </c>
      <c r="B16" s="4">
        <v>24.75</v>
      </c>
      <c r="C16" s="4">
        <v>2122.75</v>
      </c>
      <c r="D16" s="4">
        <v>24.75</v>
      </c>
      <c r="E16" s="4">
        <v>2132</v>
      </c>
      <c r="F16" s="4">
        <v>49.5</v>
      </c>
      <c r="G16" s="4">
        <v>4254.75</v>
      </c>
      <c r="H16" s="5">
        <v>85.954545454545453</v>
      </c>
      <c r="I16" s="4">
        <v>15</v>
      </c>
      <c r="J16" s="4">
        <v>2.8</v>
      </c>
      <c r="K16" s="4">
        <v>5.5</v>
      </c>
      <c r="L16" s="4">
        <v>8.3000000000000007</v>
      </c>
      <c r="M16" s="4">
        <v>18</v>
      </c>
      <c r="N16" s="4">
        <f t="shared" si="0"/>
        <v>15.45</v>
      </c>
      <c r="O16" s="4">
        <v>15</v>
      </c>
    </row>
    <row r="17" spans="1:15" ht="15.6" x14ac:dyDescent="0.25">
      <c r="A17" s="4">
        <v>1120211540</v>
      </c>
      <c r="B17" s="4">
        <v>24.75</v>
      </c>
      <c r="C17" s="4">
        <v>2178.25</v>
      </c>
      <c r="D17" s="4">
        <v>22.25</v>
      </c>
      <c r="E17" s="4">
        <v>1846.75</v>
      </c>
      <c r="F17" s="4">
        <v>47</v>
      </c>
      <c r="G17" s="4">
        <v>4025</v>
      </c>
      <c r="H17" s="5">
        <v>85.638297872340431</v>
      </c>
      <c r="I17" s="4">
        <v>16</v>
      </c>
      <c r="J17" s="4">
        <v>5.7</v>
      </c>
      <c r="K17" s="4">
        <v>4.2</v>
      </c>
      <c r="L17" s="4">
        <v>9.9</v>
      </c>
      <c r="M17" s="4">
        <v>15</v>
      </c>
      <c r="N17" s="4">
        <f t="shared" si="0"/>
        <v>15.85</v>
      </c>
      <c r="O17" s="4">
        <v>16</v>
      </c>
    </row>
    <row r="18" spans="1:15" ht="15.6" x14ac:dyDescent="0.25">
      <c r="A18" s="4">
        <v>1120213237</v>
      </c>
      <c r="B18" s="4">
        <v>25.75</v>
      </c>
      <c r="C18" s="4">
        <v>2258</v>
      </c>
      <c r="D18" s="4">
        <v>23.75</v>
      </c>
      <c r="E18" s="4">
        <v>1973.75</v>
      </c>
      <c r="F18" s="4">
        <v>49.5</v>
      </c>
      <c r="G18" s="4">
        <v>4231.75</v>
      </c>
      <c r="H18" s="5">
        <v>85.48989898989899</v>
      </c>
      <c r="I18" s="4">
        <v>17</v>
      </c>
      <c r="J18" s="4">
        <v>5.95</v>
      </c>
      <c r="K18" s="4">
        <v>11.6</v>
      </c>
      <c r="L18" s="4">
        <v>17.55</v>
      </c>
      <c r="M18" s="4">
        <v>11</v>
      </c>
      <c r="N18" s="4">
        <f t="shared" si="0"/>
        <v>16.099999999999998</v>
      </c>
      <c r="O18" s="4">
        <v>17</v>
      </c>
    </row>
    <row r="19" spans="1:15" ht="15.6" x14ac:dyDescent="0.25">
      <c r="A19" s="4">
        <v>1120202531</v>
      </c>
      <c r="B19" s="4">
        <v>27.5</v>
      </c>
      <c r="C19" s="4">
        <v>2394</v>
      </c>
      <c r="D19" s="4">
        <v>18</v>
      </c>
      <c r="E19" s="4">
        <v>1488</v>
      </c>
      <c r="F19" s="4">
        <v>45.5</v>
      </c>
      <c r="G19" s="4">
        <v>3882</v>
      </c>
      <c r="H19" s="5">
        <v>85.318681318681314</v>
      </c>
      <c r="I19" s="4">
        <v>18</v>
      </c>
      <c r="J19" s="4">
        <v>1.7</v>
      </c>
      <c r="K19" s="4">
        <v>1.7</v>
      </c>
      <c r="L19" s="4">
        <v>3.4</v>
      </c>
      <c r="M19" s="4">
        <v>23</v>
      </c>
      <c r="N19" s="4">
        <f t="shared" si="0"/>
        <v>18.75</v>
      </c>
      <c r="O19" s="4">
        <v>18</v>
      </c>
    </row>
    <row r="20" spans="1:15" ht="15.6" x14ac:dyDescent="0.25">
      <c r="A20" s="4">
        <v>1120210793</v>
      </c>
      <c r="B20" s="4">
        <v>24.75</v>
      </c>
      <c r="C20" s="4">
        <v>2101.75</v>
      </c>
      <c r="D20" s="4">
        <v>22.75</v>
      </c>
      <c r="E20" s="4">
        <v>1920</v>
      </c>
      <c r="F20" s="4">
        <v>47.5</v>
      </c>
      <c r="G20" s="4">
        <v>4021.75</v>
      </c>
      <c r="H20" s="5">
        <v>84.668421052631572</v>
      </c>
      <c r="I20" s="4">
        <v>19</v>
      </c>
      <c r="J20" s="4">
        <v>2.2000000000000002</v>
      </c>
      <c r="K20" s="4">
        <v>2.2000000000000002</v>
      </c>
      <c r="L20" s="4">
        <v>4.4000000000000004</v>
      </c>
      <c r="M20" s="4">
        <v>21</v>
      </c>
      <c r="N20" s="4">
        <f t="shared" si="0"/>
        <v>19.299999999999997</v>
      </c>
      <c r="O20" s="4">
        <v>19</v>
      </c>
    </row>
    <row r="21" spans="1:15" ht="15.6" x14ac:dyDescent="0.25">
      <c r="A21" s="4">
        <v>1120210792</v>
      </c>
      <c r="B21" s="4">
        <v>27.75</v>
      </c>
      <c r="C21" s="4">
        <v>2354.5</v>
      </c>
      <c r="D21" s="4">
        <v>21.75</v>
      </c>
      <c r="E21" s="4">
        <v>1825.5</v>
      </c>
      <c r="F21" s="4">
        <v>49.5</v>
      </c>
      <c r="G21" s="4">
        <v>4180</v>
      </c>
      <c r="H21" s="5">
        <v>84.444444444444443</v>
      </c>
      <c r="I21" s="4">
        <v>20</v>
      </c>
      <c r="J21" s="4">
        <v>1.7</v>
      </c>
      <c r="K21" s="4">
        <v>1.7</v>
      </c>
      <c r="L21" s="4">
        <v>3.4</v>
      </c>
      <c r="M21" s="4">
        <v>23</v>
      </c>
      <c r="N21" s="4">
        <f t="shared" si="0"/>
        <v>20.45</v>
      </c>
      <c r="O21" s="4">
        <v>20</v>
      </c>
    </row>
    <row r="22" spans="1:15" ht="15.6" x14ac:dyDescent="0.25">
      <c r="A22" s="4">
        <v>1120210790</v>
      </c>
      <c r="B22" s="4">
        <v>27.75</v>
      </c>
      <c r="C22" s="4">
        <v>2374.5</v>
      </c>
      <c r="D22" s="4">
        <v>23.75</v>
      </c>
      <c r="E22" s="4">
        <v>1960</v>
      </c>
      <c r="F22" s="4">
        <v>51.5</v>
      </c>
      <c r="G22" s="4">
        <v>4334.5</v>
      </c>
      <c r="H22" s="5">
        <v>84.165048543689323</v>
      </c>
      <c r="I22" s="4">
        <v>21</v>
      </c>
      <c r="J22" s="4">
        <v>2.1</v>
      </c>
      <c r="K22" s="4">
        <v>2.7</v>
      </c>
      <c r="L22" s="4">
        <v>4.8000000000000007</v>
      </c>
      <c r="M22" s="4">
        <v>20</v>
      </c>
      <c r="N22" s="4">
        <f t="shared" si="0"/>
        <v>20.849999999999998</v>
      </c>
      <c r="O22" s="4">
        <v>21</v>
      </c>
    </row>
    <row r="23" spans="1:15" ht="15.6" x14ac:dyDescent="0.25">
      <c r="A23" s="4">
        <v>1120210800</v>
      </c>
      <c r="B23" s="4">
        <v>16.75</v>
      </c>
      <c r="C23" s="4">
        <v>1384.5</v>
      </c>
      <c r="D23" s="4">
        <v>20.25</v>
      </c>
      <c r="E23" s="4">
        <v>1683.5</v>
      </c>
      <c r="F23" s="4">
        <v>37</v>
      </c>
      <c r="G23" s="4">
        <v>3068</v>
      </c>
      <c r="H23" s="5">
        <v>82.918918918918919</v>
      </c>
      <c r="I23" s="4">
        <v>23</v>
      </c>
      <c r="J23" s="4">
        <v>2.8</v>
      </c>
      <c r="K23" s="4">
        <v>6.8</v>
      </c>
      <c r="L23" s="4">
        <v>9.6</v>
      </c>
      <c r="M23" s="4">
        <v>16</v>
      </c>
      <c r="N23" s="4">
        <f t="shared" si="0"/>
        <v>21.95</v>
      </c>
      <c r="O23" s="4">
        <v>22</v>
      </c>
    </row>
    <row r="24" spans="1:15" ht="15.6" x14ac:dyDescent="0.25">
      <c r="A24" s="4">
        <v>1120211337</v>
      </c>
      <c r="B24" s="4">
        <v>27.75</v>
      </c>
      <c r="C24" s="4">
        <v>2400.25</v>
      </c>
      <c r="D24" s="4">
        <v>23.75</v>
      </c>
      <c r="E24" s="4">
        <v>1925.75</v>
      </c>
      <c r="F24" s="4">
        <v>51.5</v>
      </c>
      <c r="G24" s="4">
        <v>4326</v>
      </c>
      <c r="H24" s="5">
        <v>84</v>
      </c>
      <c r="I24" s="4">
        <v>22</v>
      </c>
      <c r="J24" s="4">
        <v>2.4</v>
      </c>
      <c r="K24" s="4">
        <v>0</v>
      </c>
      <c r="L24" s="4">
        <v>2.4</v>
      </c>
      <c r="M24" s="4">
        <v>25</v>
      </c>
      <c r="N24" s="4">
        <f t="shared" si="0"/>
        <v>22.45</v>
      </c>
      <c r="O24" s="4">
        <v>23</v>
      </c>
    </row>
    <row r="25" spans="1:15" ht="15.6" x14ac:dyDescent="0.25">
      <c r="A25" s="4">
        <v>1120213394</v>
      </c>
      <c r="B25" s="4">
        <v>22.75</v>
      </c>
      <c r="C25" s="4">
        <v>1965.75</v>
      </c>
      <c r="D25" s="4">
        <v>23.75</v>
      </c>
      <c r="E25" s="4">
        <v>1796.75</v>
      </c>
      <c r="F25" s="4">
        <v>46.5</v>
      </c>
      <c r="G25" s="4">
        <v>3762.5</v>
      </c>
      <c r="H25" s="5">
        <v>80.913978494623649</v>
      </c>
      <c r="I25" s="4">
        <v>24</v>
      </c>
      <c r="J25" s="4">
        <v>2.7</v>
      </c>
      <c r="K25" s="4">
        <v>6.5</v>
      </c>
      <c r="L25" s="4">
        <v>9.1999999999999993</v>
      </c>
      <c r="M25" s="4">
        <v>17</v>
      </c>
      <c r="N25" s="4">
        <f t="shared" si="0"/>
        <v>22.95</v>
      </c>
      <c r="O25" s="4">
        <v>24</v>
      </c>
    </row>
    <row r="26" spans="1:15" ht="15.6" x14ac:dyDescent="0.25">
      <c r="A26" s="4">
        <v>1120213402</v>
      </c>
      <c r="B26" s="4">
        <v>23.75</v>
      </c>
      <c r="C26" s="4">
        <v>1942.5</v>
      </c>
      <c r="D26" s="4">
        <v>23.75</v>
      </c>
      <c r="E26" s="4">
        <v>1698.75</v>
      </c>
      <c r="F26" s="4">
        <v>47.5</v>
      </c>
      <c r="G26" s="4">
        <v>3641.25</v>
      </c>
      <c r="H26" s="5">
        <v>76.65789473684211</v>
      </c>
      <c r="I26" s="4">
        <v>25</v>
      </c>
      <c r="J26" s="4">
        <v>7.7</v>
      </c>
      <c r="K26" s="4">
        <v>3.8</v>
      </c>
      <c r="L26" s="4">
        <v>11.5</v>
      </c>
      <c r="M26" s="4">
        <v>13</v>
      </c>
      <c r="N26" s="4">
        <f t="shared" si="0"/>
        <v>23.2</v>
      </c>
      <c r="O26" s="4">
        <v>25</v>
      </c>
    </row>
  </sheetData>
  <sortState xmlns:xlrd2="http://schemas.microsoft.com/office/spreadsheetml/2017/richdata2" ref="A2:O26">
    <sortCondition ref="N2:N2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EDC0A-01D2-43A9-88C9-613DA3A4396B}">
  <dimension ref="A1:O7"/>
  <sheetViews>
    <sheetView workbookViewId="0">
      <selection activeCell="H1" sqref="H1:H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1120211342</v>
      </c>
      <c r="B2" s="4">
        <v>24.75</v>
      </c>
      <c r="C2" s="4">
        <v>2209.25</v>
      </c>
      <c r="D2" s="4">
        <v>24.75</v>
      </c>
      <c r="E2" s="4">
        <v>2192.75</v>
      </c>
      <c r="F2" s="4">
        <v>49.5</v>
      </c>
      <c r="G2" s="4">
        <v>4402</v>
      </c>
      <c r="H2" s="5">
        <v>88.929292929292927</v>
      </c>
      <c r="I2" s="4">
        <v>1</v>
      </c>
      <c r="J2" s="4">
        <v>5.3</v>
      </c>
      <c r="K2" s="4">
        <v>3.4</v>
      </c>
      <c r="L2" s="4">
        <v>8.6999999999999993</v>
      </c>
      <c r="M2" s="4">
        <v>1</v>
      </c>
      <c r="N2" s="4">
        <f t="shared" ref="N2:N7" si="0">I2*0.85+M2*0.15</f>
        <v>1</v>
      </c>
      <c r="O2" s="4">
        <v>1</v>
      </c>
    </row>
    <row r="3" spans="1:15" ht="15.6" x14ac:dyDescent="0.25">
      <c r="A3" s="4">
        <v>1120211484</v>
      </c>
      <c r="B3" s="4">
        <v>24.75</v>
      </c>
      <c r="C3" s="4">
        <v>2138.25</v>
      </c>
      <c r="D3" s="4">
        <v>24.75</v>
      </c>
      <c r="E3" s="4">
        <v>2154.25</v>
      </c>
      <c r="F3" s="4">
        <v>49.5</v>
      </c>
      <c r="G3" s="4">
        <v>4292.5</v>
      </c>
      <c r="H3" s="5">
        <v>86.717171717171723</v>
      </c>
      <c r="I3" s="4">
        <v>2</v>
      </c>
      <c r="J3" s="4">
        <v>1.7</v>
      </c>
      <c r="K3" s="4">
        <v>1.7</v>
      </c>
      <c r="L3" s="4">
        <v>3.4</v>
      </c>
      <c r="M3" s="4">
        <v>6</v>
      </c>
      <c r="N3" s="4">
        <f t="shared" si="0"/>
        <v>2.5999999999999996</v>
      </c>
      <c r="O3" s="4">
        <v>2</v>
      </c>
    </row>
    <row r="4" spans="1:15" ht="15.6" x14ac:dyDescent="0.25">
      <c r="A4" s="4">
        <v>1120213493</v>
      </c>
      <c r="B4" s="4">
        <v>25.75</v>
      </c>
      <c r="C4" s="4">
        <v>2093.75</v>
      </c>
      <c r="D4" s="4">
        <v>23.25</v>
      </c>
      <c r="E4" s="4">
        <v>1795.75</v>
      </c>
      <c r="F4" s="4">
        <v>49</v>
      </c>
      <c r="G4" s="4">
        <v>3889.5</v>
      </c>
      <c r="H4" s="5">
        <v>79.377551020408163</v>
      </c>
      <c r="I4" s="4">
        <v>3</v>
      </c>
      <c r="J4" s="4">
        <v>4.8</v>
      </c>
      <c r="K4" s="4">
        <v>1.7</v>
      </c>
      <c r="L4" s="4">
        <v>6.5</v>
      </c>
      <c r="M4" s="4">
        <v>2</v>
      </c>
      <c r="N4" s="4">
        <f t="shared" si="0"/>
        <v>2.8499999999999996</v>
      </c>
      <c r="O4" s="4">
        <v>3</v>
      </c>
    </row>
    <row r="5" spans="1:15" ht="15.6" x14ac:dyDescent="0.25">
      <c r="A5" s="4">
        <v>1120210131</v>
      </c>
      <c r="B5" s="4">
        <v>22.75</v>
      </c>
      <c r="C5" s="4">
        <v>1792.25</v>
      </c>
      <c r="D5" s="4">
        <v>25.25</v>
      </c>
      <c r="E5" s="4">
        <v>1826.75</v>
      </c>
      <c r="F5" s="4">
        <v>48</v>
      </c>
      <c r="G5" s="4">
        <v>3619</v>
      </c>
      <c r="H5" s="5">
        <v>75.395833333333329</v>
      </c>
      <c r="I5" s="4">
        <v>4</v>
      </c>
      <c r="J5" s="4">
        <v>1.8</v>
      </c>
      <c r="K5" s="4">
        <v>2.2999999999999998</v>
      </c>
      <c r="L5" s="4">
        <v>4.0999999999999996</v>
      </c>
      <c r="M5" s="4">
        <v>5</v>
      </c>
      <c r="N5" s="4">
        <f t="shared" si="0"/>
        <v>4.1500000000000004</v>
      </c>
      <c r="O5" s="4">
        <v>4</v>
      </c>
    </row>
    <row r="6" spans="1:15" ht="15.6" x14ac:dyDescent="0.25">
      <c r="A6" s="4">
        <v>1120210791</v>
      </c>
      <c r="B6" s="4">
        <v>8.75</v>
      </c>
      <c r="C6" s="4">
        <v>747.5</v>
      </c>
      <c r="D6" s="4">
        <v>22.75</v>
      </c>
      <c r="E6" s="4">
        <v>1555.5</v>
      </c>
      <c r="F6" s="4">
        <v>31.5</v>
      </c>
      <c r="G6" s="4">
        <v>2303</v>
      </c>
      <c r="H6" s="5">
        <v>73.111111111111114</v>
      </c>
      <c r="I6" s="4">
        <v>5</v>
      </c>
      <c r="J6" s="4">
        <v>2.8</v>
      </c>
      <c r="K6" s="4">
        <v>2.6</v>
      </c>
      <c r="L6" s="4">
        <v>5.4</v>
      </c>
      <c r="M6" s="4">
        <v>3</v>
      </c>
      <c r="N6" s="4">
        <f t="shared" si="0"/>
        <v>4.7</v>
      </c>
      <c r="O6" s="4">
        <v>5</v>
      </c>
    </row>
    <row r="7" spans="1:15" ht="15.6" x14ac:dyDescent="0.25">
      <c r="A7" s="4">
        <v>1120210789</v>
      </c>
      <c r="B7" s="4">
        <v>21.25</v>
      </c>
      <c r="C7" s="4">
        <v>1554.5</v>
      </c>
      <c r="D7" s="4">
        <v>23.75</v>
      </c>
      <c r="E7" s="4">
        <v>1614.25</v>
      </c>
      <c r="F7" s="4">
        <v>45</v>
      </c>
      <c r="G7" s="4">
        <v>3168.75</v>
      </c>
      <c r="H7" s="5">
        <v>70.416666666666671</v>
      </c>
      <c r="I7" s="4">
        <v>6</v>
      </c>
      <c r="J7" s="4">
        <v>2.2999999999999998</v>
      </c>
      <c r="K7" s="4">
        <v>2.5</v>
      </c>
      <c r="L7" s="4">
        <v>4.8</v>
      </c>
      <c r="M7" s="4">
        <v>4</v>
      </c>
      <c r="N7" s="4">
        <f t="shared" si="0"/>
        <v>5.6999999999999993</v>
      </c>
      <c r="O7" s="4">
        <v>6</v>
      </c>
    </row>
  </sheetData>
  <sortState xmlns:xlrd2="http://schemas.microsoft.com/office/spreadsheetml/2017/richdata2" ref="A2:O7">
    <sortCondition ref="N2:N7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3B66E-0FD8-44F0-9894-E18AD39374C6}">
  <dimension ref="A1:O24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3" width="10.44140625" bestFit="1" customWidth="1"/>
    <col min="14" max="14" width="11" bestFit="1" customWidth="1"/>
    <col min="15" max="15" width="16.10937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17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1120212005</v>
      </c>
      <c r="B2" s="4">
        <v>19.75</v>
      </c>
      <c r="C2" s="4">
        <v>1813.5</v>
      </c>
      <c r="D2" s="4">
        <v>31.75</v>
      </c>
      <c r="E2" s="4">
        <v>2876.75</v>
      </c>
      <c r="F2" s="4">
        <v>51.5</v>
      </c>
      <c r="G2" s="4">
        <v>4690.25</v>
      </c>
      <c r="H2" s="5">
        <v>91.072815533980588</v>
      </c>
      <c r="I2" s="4">
        <v>1</v>
      </c>
      <c r="J2" s="4">
        <v>9.3000000000000007</v>
      </c>
      <c r="K2" s="4">
        <v>10.6</v>
      </c>
      <c r="L2" s="4">
        <v>19.899999999999999</v>
      </c>
      <c r="M2" s="4">
        <v>5</v>
      </c>
      <c r="N2" s="4">
        <f t="shared" ref="N2:N24" si="0">I2*0.85+M2*0.15</f>
        <v>1.6</v>
      </c>
      <c r="O2" s="4">
        <v>1</v>
      </c>
    </row>
    <row r="3" spans="1:15" ht="15.6" x14ac:dyDescent="0.25">
      <c r="A3" s="4">
        <v>1120210799</v>
      </c>
      <c r="B3" s="4">
        <v>26.25</v>
      </c>
      <c r="C3" s="4">
        <v>2383</v>
      </c>
      <c r="D3" s="4">
        <v>28.75</v>
      </c>
      <c r="E3" s="4">
        <v>2598.5</v>
      </c>
      <c r="F3" s="4">
        <v>55</v>
      </c>
      <c r="G3" s="4">
        <v>4981.5</v>
      </c>
      <c r="H3" s="5">
        <v>90.572727272727278</v>
      </c>
      <c r="I3" s="4">
        <v>2</v>
      </c>
      <c r="J3" s="4">
        <v>6.8</v>
      </c>
      <c r="K3" s="4">
        <v>7.7</v>
      </c>
      <c r="L3" s="4">
        <v>14.5</v>
      </c>
      <c r="M3" s="4">
        <v>9</v>
      </c>
      <c r="N3" s="4">
        <f t="shared" si="0"/>
        <v>3.05</v>
      </c>
      <c r="O3" s="4">
        <v>2</v>
      </c>
    </row>
    <row r="4" spans="1:15" ht="15.6" x14ac:dyDescent="0.25">
      <c r="A4" s="4">
        <v>1120212659</v>
      </c>
      <c r="B4" s="4">
        <v>27.75</v>
      </c>
      <c r="C4" s="4">
        <v>2511.75</v>
      </c>
      <c r="D4" s="4">
        <v>25.75</v>
      </c>
      <c r="E4" s="4">
        <v>2289.5</v>
      </c>
      <c r="F4" s="4">
        <v>53.5</v>
      </c>
      <c r="G4" s="4">
        <v>4801.25</v>
      </c>
      <c r="H4" s="5">
        <v>89.742990654205613</v>
      </c>
      <c r="I4" s="4">
        <v>3</v>
      </c>
      <c r="J4" s="4">
        <v>7.7</v>
      </c>
      <c r="K4" s="4">
        <v>10.1</v>
      </c>
      <c r="L4" s="4">
        <v>17.8</v>
      </c>
      <c r="M4" s="4">
        <v>8</v>
      </c>
      <c r="N4" s="4">
        <f t="shared" si="0"/>
        <v>3.75</v>
      </c>
      <c r="O4" s="4">
        <v>3</v>
      </c>
    </row>
    <row r="5" spans="1:15" ht="15.6" x14ac:dyDescent="0.25">
      <c r="A5" s="4">
        <v>1120213395</v>
      </c>
      <c r="B5" s="4">
        <v>18.75</v>
      </c>
      <c r="C5" s="4">
        <v>1712</v>
      </c>
      <c r="D5" s="4">
        <v>29.75</v>
      </c>
      <c r="E5" s="4">
        <v>2621.75</v>
      </c>
      <c r="F5" s="4">
        <v>48.5</v>
      </c>
      <c r="G5" s="4">
        <v>4333.75</v>
      </c>
      <c r="H5" s="5">
        <v>89.355670103092777</v>
      </c>
      <c r="I5" s="4">
        <v>4</v>
      </c>
      <c r="J5" s="4">
        <v>3.8</v>
      </c>
      <c r="K5" s="4">
        <v>7.2</v>
      </c>
      <c r="L5" s="4">
        <v>11</v>
      </c>
      <c r="M5" s="4">
        <v>12</v>
      </c>
      <c r="N5" s="4">
        <f t="shared" si="0"/>
        <v>5.1999999999999993</v>
      </c>
      <c r="O5" s="4">
        <v>4</v>
      </c>
    </row>
    <row r="6" spans="1:15" ht="15.6" x14ac:dyDescent="0.25">
      <c r="A6" s="4">
        <v>1120213393</v>
      </c>
      <c r="B6" s="4">
        <v>26.75</v>
      </c>
      <c r="C6" s="4">
        <v>2391.5</v>
      </c>
      <c r="D6" s="4">
        <v>20.75</v>
      </c>
      <c r="E6" s="4">
        <v>1844.25</v>
      </c>
      <c r="F6" s="4">
        <v>47.5</v>
      </c>
      <c r="G6" s="4">
        <v>4235.75</v>
      </c>
      <c r="H6" s="5">
        <v>89.173684210526318</v>
      </c>
      <c r="I6" s="4">
        <v>5</v>
      </c>
      <c r="J6" s="4">
        <v>10.5</v>
      </c>
      <c r="K6" s="4">
        <v>8.4</v>
      </c>
      <c r="L6" s="4">
        <v>18.899999999999999</v>
      </c>
      <c r="M6" s="4">
        <v>7</v>
      </c>
      <c r="N6" s="4">
        <f t="shared" si="0"/>
        <v>5.3</v>
      </c>
      <c r="O6" s="4">
        <v>5</v>
      </c>
    </row>
    <row r="7" spans="1:15" ht="15.6" x14ac:dyDescent="0.25">
      <c r="A7" s="4">
        <v>1120213126</v>
      </c>
      <c r="B7" s="4">
        <v>28.25</v>
      </c>
      <c r="C7" s="4">
        <v>2466.5</v>
      </c>
      <c r="D7" s="4">
        <v>22.75</v>
      </c>
      <c r="E7" s="4">
        <v>1977.75</v>
      </c>
      <c r="F7" s="4">
        <v>51</v>
      </c>
      <c r="G7" s="4">
        <v>4444.25</v>
      </c>
      <c r="H7" s="5">
        <v>87.142156862745097</v>
      </c>
      <c r="I7" s="4">
        <v>7</v>
      </c>
      <c r="J7" s="4">
        <v>16.899999999999999</v>
      </c>
      <c r="K7" s="4">
        <v>18</v>
      </c>
      <c r="L7" s="4">
        <v>34.9</v>
      </c>
      <c r="M7" s="4">
        <v>1</v>
      </c>
      <c r="N7" s="4">
        <f t="shared" si="0"/>
        <v>6.1000000000000005</v>
      </c>
      <c r="O7" s="4">
        <v>6</v>
      </c>
    </row>
    <row r="8" spans="1:15" ht="15.6" x14ac:dyDescent="0.25">
      <c r="A8" s="4">
        <v>1120212011</v>
      </c>
      <c r="B8" s="4">
        <v>27.75</v>
      </c>
      <c r="C8" s="4">
        <v>2434.5</v>
      </c>
      <c r="D8" s="4">
        <v>22.75</v>
      </c>
      <c r="E8" s="4">
        <v>2002.25</v>
      </c>
      <c r="F8" s="4">
        <v>50.5</v>
      </c>
      <c r="G8" s="4">
        <v>4436.75</v>
      </c>
      <c r="H8" s="5">
        <v>87.856435643564353</v>
      </c>
      <c r="I8" s="4">
        <v>6</v>
      </c>
      <c r="J8" s="4">
        <v>4.8</v>
      </c>
      <c r="K8" s="4">
        <v>7.5</v>
      </c>
      <c r="L8" s="4">
        <v>12.3</v>
      </c>
      <c r="M8" s="4">
        <v>11</v>
      </c>
      <c r="N8" s="4">
        <f t="shared" si="0"/>
        <v>6.75</v>
      </c>
      <c r="O8" s="4">
        <v>7</v>
      </c>
    </row>
    <row r="9" spans="1:15" ht="15.6" x14ac:dyDescent="0.25">
      <c r="A9" s="4">
        <v>1120212524</v>
      </c>
      <c r="B9" s="4">
        <v>26.75</v>
      </c>
      <c r="C9" s="4">
        <v>2266.25</v>
      </c>
      <c r="D9" s="4">
        <v>24.75</v>
      </c>
      <c r="E9" s="4">
        <v>2110</v>
      </c>
      <c r="F9" s="4">
        <v>51.5</v>
      </c>
      <c r="G9" s="4">
        <v>4376.25</v>
      </c>
      <c r="H9" s="5">
        <v>84.975728155339809</v>
      </c>
      <c r="I9" s="4">
        <v>9</v>
      </c>
      <c r="J9" s="4">
        <v>8.9</v>
      </c>
      <c r="K9" s="4">
        <v>15.399999999999999</v>
      </c>
      <c r="L9" s="4">
        <v>24.299999999999997</v>
      </c>
      <c r="M9" s="4">
        <v>3</v>
      </c>
      <c r="N9" s="4">
        <f t="shared" si="0"/>
        <v>8.1</v>
      </c>
      <c r="O9" s="4">
        <v>8</v>
      </c>
    </row>
    <row r="10" spans="1:15" ht="15.6" x14ac:dyDescent="0.25">
      <c r="A10" s="4">
        <v>1120210801</v>
      </c>
      <c r="B10" s="4">
        <v>20.75</v>
      </c>
      <c r="C10" s="4">
        <v>1820.5</v>
      </c>
      <c r="D10" s="4">
        <v>32.75</v>
      </c>
      <c r="E10" s="4">
        <v>2742.75</v>
      </c>
      <c r="F10" s="4">
        <v>53.5</v>
      </c>
      <c r="G10" s="4">
        <v>4563.25</v>
      </c>
      <c r="H10" s="5">
        <v>85.294392523364479</v>
      </c>
      <c r="I10" s="4">
        <v>8</v>
      </c>
      <c r="J10" s="4">
        <v>4.2</v>
      </c>
      <c r="K10" s="4">
        <v>3.7</v>
      </c>
      <c r="L10" s="4">
        <v>7.9</v>
      </c>
      <c r="M10" s="4">
        <v>17</v>
      </c>
      <c r="N10" s="4">
        <f t="shared" si="0"/>
        <v>9.35</v>
      </c>
      <c r="O10" s="4">
        <v>9</v>
      </c>
    </row>
    <row r="11" spans="1:15" ht="15.6" x14ac:dyDescent="0.25">
      <c r="A11" s="4">
        <v>1120212734</v>
      </c>
      <c r="B11" s="4">
        <v>20.75</v>
      </c>
      <c r="C11" s="4">
        <v>1768.25</v>
      </c>
      <c r="D11" s="4">
        <v>32.75</v>
      </c>
      <c r="E11" s="4">
        <v>2774</v>
      </c>
      <c r="F11" s="4">
        <v>53.5</v>
      </c>
      <c r="G11" s="4">
        <v>4542.25</v>
      </c>
      <c r="H11" s="5">
        <v>84.901869158878512</v>
      </c>
      <c r="I11" s="4">
        <v>10</v>
      </c>
      <c r="J11" s="4">
        <v>7.15</v>
      </c>
      <c r="K11" s="4">
        <v>3.7</v>
      </c>
      <c r="L11" s="4">
        <v>10.850000000000001</v>
      </c>
      <c r="M11" s="4">
        <v>13</v>
      </c>
      <c r="N11" s="4">
        <f t="shared" si="0"/>
        <v>10.45</v>
      </c>
      <c r="O11" s="4">
        <v>10</v>
      </c>
    </row>
    <row r="12" spans="1:15" ht="15.6" x14ac:dyDescent="0.25">
      <c r="A12" s="4">
        <v>1120212658</v>
      </c>
      <c r="B12" s="4">
        <v>25.75</v>
      </c>
      <c r="C12" s="4">
        <v>2259.25</v>
      </c>
      <c r="D12" s="4">
        <v>28.75</v>
      </c>
      <c r="E12" s="4">
        <v>2350.5</v>
      </c>
      <c r="F12" s="4">
        <v>54.5</v>
      </c>
      <c r="G12" s="4">
        <v>4609.75</v>
      </c>
      <c r="H12" s="5">
        <v>84.582568807339456</v>
      </c>
      <c r="I12" s="4">
        <v>12</v>
      </c>
      <c r="J12" s="4">
        <v>10.6</v>
      </c>
      <c r="K12" s="4">
        <v>8.6</v>
      </c>
      <c r="L12" s="4">
        <v>19.2</v>
      </c>
      <c r="M12" s="4">
        <v>6</v>
      </c>
      <c r="N12" s="4">
        <f t="shared" si="0"/>
        <v>11.1</v>
      </c>
      <c r="O12" s="4">
        <v>11</v>
      </c>
    </row>
    <row r="13" spans="1:15" ht="15.6" x14ac:dyDescent="0.25">
      <c r="A13" s="4">
        <v>1120212008</v>
      </c>
      <c r="B13" s="4">
        <v>23.75</v>
      </c>
      <c r="C13" s="4">
        <v>2066.5</v>
      </c>
      <c r="D13" s="4">
        <v>33.75</v>
      </c>
      <c r="E13" s="4">
        <v>2695.75</v>
      </c>
      <c r="F13" s="4">
        <v>57.5</v>
      </c>
      <c r="G13" s="4">
        <v>4762.25</v>
      </c>
      <c r="H13" s="5">
        <v>82.821739130434779</v>
      </c>
      <c r="I13" s="4">
        <v>13</v>
      </c>
      <c r="J13" s="4">
        <v>11.6</v>
      </c>
      <c r="K13" s="4">
        <v>13.2</v>
      </c>
      <c r="L13" s="4">
        <v>24.799999999999997</v>
      </c>
      <c r="M13" s="4">
        <v>2</v>
      </c>
      <c r="N13" s="4">
        <f t="shared" si="0"/>
        <v>11.35</v>
      </c>
      <c r="O13" s="4">
        <v>12</v>
      </c>
    </row>
    <row r="14" spans="1:15" ht="15.6" x14ac:dyDescent="0.25">
      <c r="A14" s="4">
        <v>1120210497</v>
      </c>
      <c r="B14" s="4">
        <v>19.75</v>
      </c>
      <c r="C14" s="4">
        <v>1752.5</v>
      </c>
      <c r="D14" s="4">
        <v>33.75</v>
      </c>
      <c r="E14" s="4">
        <v>2776.75</v>
      </c>
      <c r="F14" s="4">
        <v>53.5</v>
      </c>
      <c r="G14" s="4">
        <v>4529.25</v>
      </c>
      <c r="H14" s="5">
        <v>84.658878504672899</v>
      </c>
      <c r="I14" s="4">
        <v>11</v>
      </c>
      <c r="J14" s="4">
        <v>5.9</v>
      </c>
      <c r="K14" s="4">
        <v>4.2</v>
      </c>
      <c r="L14" s="4">
        <v>10.100000000000001</v>
      </c>
      <c r="M14" s="4">
        <v>15</v>
      </c>
      <c r="N14" s="4">
        <f t="shared" si="0"/>
        <v>11.6</v>
      </c>
      <c r="O14" s="4">
        <v>13</v>
      </c>
    </row>
    <row r="15" spans="1:15" ht="15.6" x14ac:dyDescent="0.25">
      <c r="A15" s="4">
        <v>1120210784</v>
      </c>
      <c r="B15" s="4">
        <v>30.75</v>
      </c>
      <c r="C15" s="4">
        <v>2530.5</v>
      </c>
      <c r="D15" s="4">
        <v>22.75</v>
      </c>
      <c r="E15" s="4">
        <v>1895</v>
      </c>
      <c r="F15" s="4">
        <v>53.5</v>
      </c>
      <c r="G15" s="4">
        <v>4425.5</v>
      </c>
      <c r="H15" s="5">
        <v>82.719626168224295</v>
      </c>
      <c r="I15" s="4">
        <v>15</v>
      </c>
      <c r="J15" s="4">
        <v>6.2</v>
      </c>
      <c r="K15" s="4">
        <v>4.2</v>
      </c>
      <c r="L15" s="4">
        <v>10.4</v>
      </c>
      <c r="M15" s="4">
        <v>14</v>
      </c>
      <c r="N15" s="4">
        <f t="shared" si="0"/>
        <v>14.85</v>
      </c>
      <c r="O15" s="4">
        <v>14</v>
      </c>
    </row>
    <row r="16" spans="1:15" ht="15.6" x14ac:dyDescent="0.25">
      <c r="A16" s="4">
        <v>1120213124</v>
      </c>
      <c r="B16" s="4">
        <v>25.75</v>
      </c>
      <c r="C16" s="4">
        <v>2152.25</v>
      </c>
      <c r="D16" s="4">
        <v>21.75</v>
      </c>
      <c r="E16" s="4">
        <v>1781.75</v>
      </c>
      <c r="F16" s="4">
        <v>47.5</v>
      </c>
      <c r="G16" s="4">
        <v>3934</v>
      </c>
      <c r="H16" s="5">
        <v>82.821052631578951</v>
      </c>
      <c r="I16" s="4">
        <v>14</v>
      </c>
      <c r="J16" s="4">
        <v>2.8</v>
      </c>
      <c r="K16" s="4">
        <v>2</v>
      </c>
      <c r="L16" s="4">
        <v>4.8</v>
      </c>
      <c r="M16" s="4">
        <v>20</v>
      </c>
      <c r="N16" s="4">
        <f t="shared" si="0"/>
        <v>14.9</v>
      </c>
      <c r="O16" s="4">
        <v>15</v>
      </c>
    </row>
    <row r="17" spans="1:15" ht="15.6" x14ac:dyDescent="0.25">
      <c r="A17" s="4">
        <v>1120210783</v>
      </c>
      <c r="B17" s="4">
        <v>20.75</v>
      </c>
      <c r="C17" s="4">
        <v>1768.5</v>
      </c>
      <c r="D17" s="4">
        <v>32.75</v>
      </c>
      <c r="E17" s="4">
        <v>2533</v>
      </c>
      <c r="F17" s="4">
        <v>53.5</v>
      </c>
      <c r="G17" s="4">
        <v>4301.5</v>
      </c>
      <c r="H17" s="5">
        <v>80.401869158878512</v>
      </c>
      <c r="I17" s="4">
        <v>18</v>
      </c>
      <c r="J17" s="4">
        <v>10.6</v>
      </c>
      <c r="K17" s="4">
        <v>10.6</v>
      </c>
      <c r="L17" s="4">
        <v>21.2</v>
      </c>
      <c r="M17" s="4">
        <v>4</v>
      </c>
      <c r="N17" s="4">
        <f t="shared" si="0"/>
        <v>15.899999999999999</v>
      </c>
      <c r="O17" s="4">
        <v>16</v>
      </c>
    </row>
    <row r="18" spans="1:15" ht="15.6" x14ac:dyDescent="0.25">
      <c r="A18" s="4">
        <v>1120213115</v>
      </c>
      <c r="B18" s="4">
        <v>28.75</v>
      </c>
      <c r="C18" s="4">
        <v>2440.5</v>
      </c>
      <c r="D18" s="4">
        <v>24.75</v>
      </c>
      <c r="E18" s="4">
        <v>1961.5</v>
      </c>
      <c r="F18" s="4">
        <v>53.5</v>
      </c>
      <c r="G18" s="4">
        <v>4402</v>
      </c>
      <c r="H18" s="5">
        <v>82.280373831775705</v>
      </c>
      <c r="I18" s="4">
        <v>16</v>
      </c>
      <c r="J18" s="4">
        <v>4</v>
      </c>
      <c r="K18" s="4">
        <v>1.9</v>
      </c>
      <c r="L18" s="4">
        <v>5.9</v>
      </c>
      <c r="M18" s="4">
        <v>19</v>
      </c>
      <c r="N18" s="4">
        <f t="shared" si="0"/>
        <v>16.45</v>
      </c>
      <c r="O18" s="4">
        <v>17</v>
      </c>
    </row>
    <row r="19" spans="1:15" ht="15.6" x14ac:dyDescent="0.25">
      <c r="A19" s="4">
        <v>1120210129</v>
      </c>
      <c r="B19" s="4">
        <v>28.75</v>
      </c>
      <c r="C19" s="4">
        <v>2413</v>
      </c>
      <c r="D19" s="4">
        <v>24.75</v>
      </c>
      <c r="E19" s="4">
        <v>1932.5</v>
      </c>
      <c r="F19" s="4">
        <v>53.5</v>
      </c>
      <c r="G19" s="4">
        <v>4345.5</v>
      </c>
      <c r="H19" s="5">
        <v>81.224299065420567</v>
      </c>
      <c r="I19" s="4">
        <v>17</v>
      </c>
      <c r="J19" s="4">
        <v>2.5</v>
      </c>
      <c r="K19" s="4">
        <v>5.4</v>
      </c>
      <c r="L19" s="4">
        <v>7.9</v>
      </c>
      <c r="M19" s="4">
        <v>17</v>
      </c>
      <c r="N19" s="4">
        <f t="shared" si="0"/>
        <v>17</v>
      </c>
      <c r="O19" s="4">
        <v>18</v>
      </c>
    </row>
    <row r="20" spans="1:15" ht="15.6" x14ac:dyDescent="0.25">
      <c r="A20" s="4">
        <v>1120210128</v>
      </c>
      <c r="B20" s="4">
        <v>28.25</v>
      </c>
      <c r="C20" s="4">
        <v>2195.25</v>
      </c>
      <c r="D20" s="4">
        <v>22.75</v>
      </c>
      <c r="E20" s="4">
        <v>1681</v>
      </c>
      <c r="F20" s="4">
        <v>51</v>
      </c>
      <c r="G20" s="4">
        <v>3876.25</v>
      </c>
      <c r="H20" s="5">
        <v>76.004901960784309</v>
      </c>
      <c r="I20" s="4">
        <v>21</v>
      </c>
      <c r="J20" s="4">
        <v>9.75</v>
      </c>
      <c r="K20" s="4">
        <v>3</v>
      </c>
      <c r="L20" s="4">
        <v>12.75</v>
      </c>
      <c r="M20" s="4">
        <v>10</v>
      </c>
      <c r="N20" s="4">
        <f t="shared" si="0"/>
        <v>19.349999999999998</v>
      </c>
      <c r="O20" s="4">
        <v>19</v>
      </c>
    </row>
    <row r="21" spans="1:15" ht="15.6" x14ac:dyDescent="0.25">
      <c r="A21" s="4">
        <v>1120212661</v>
      </c>
      <c r="B21" s="4">
        <v>27.75</v>
      </c>
      <c r="C21" s="4">
        <v>2235.75</v>
      </c>
      <c r="D21" s="4">
        <v>21.75</v>
      </c>
      <c r="E21" s="4">
        <v>1689.25</v>
      </c>
      <c r="F21" s="4">
        <v>49.5</v>
      </c>
      <c r="G21" s="4">
        <v>3925</v>
      </c>
      <c r="H21" s="5">
        <v>79.292929292929287</v>
      </c>
      <c r="I21" s="4">
        <v>19</v>
      </c>
      <c r="J21" s="4">
        <v>1.7</v>
      </c>
      <c r="K21" s="4">
        <v>1.7</v>
      </c>
      <c r="L21" s="4">
        <v>3.4</v>
      </c>
      <c r="M21" s="4">
        <v>23</v>
      </c>
      <c r="N21" s="4">
        <f t="shared" si="0"/>
        <v>19.599999999999998</v>
      </c>
      <c r="O21" s="4">
        <v>20</v>
      </c>
    </row>
    <row r="22" spans="1:15" ht="15.6" x14ac:dyDescent="0.25">
      <c r="A22" s="4">
        <v>1120210798</v>
      </c>
      <c r="B22" s="4">
        <v>27.25</v>
      </c>
      <c r="C22" s="4">
        <v>2236.25</v>
      </c>
      <c r="D22" s="4">
        <v>20.25</v>
      </c>
      <c r="E22" s="4">
        <v>1437.75</v>
      </c>
      <c r="F22" s="4">
        <v>47.5</v>
      </c>
      <c r="G22" s="4">
        <v>3674</v>
      </c>
      <c r="H22" s="5">
        <v>77.347368421052636</v>
      </c>
      <c r="I22" s="4">
        <v>20</v>
      </c>
      <c r="J22" s="4">
        <v>1.8</v>
      </c>
      <c r="K22" s="4">
        <v>1.8</v>
      </c>
      <c r="L22" s="4">
        <v>3.6</v>
      </c>
      <c r="M22" s="4">
        <v>22</v>
      </c>
      <c r="N22" s="4">
        <f t="shared" si="0"/>
        <v>20.3</v>
      </c>
      <c r="O22" s="4">
        <v>21</v>
      </c>
    </row>
    <row r="23" spans="1:15" ht="15.6" x14ac:dyDescent="0.25">
      <c r="A23" s="4">
        <v>1120210130</v>
      </c>
      <c r="B23" s="4">
        <v>30.75</v>
      </c>
      <c r="C23" s="4">
        <v>2420.25</v>
      </c>
      <c r="D23" s="4">
        <v>21.75</v>
      </c>
      <c r="E23" s="4">
        <v>1414.75</v>
      </c>
      <c r="F23" s="4">
        <v>52.5</v>
      </c>
      <c r="G23" s="4">
        <v>3835</v>
      </c>
      <c r="H23" s="5">
        <v>73.047619047619051</v>
      </c>
      <c r="I23" s="4">
        <v>22</v>
      </c>
      <c r="J23" s="4">
        <v>1.7</v>
      </c>
      <c r="K23" s="4">
        <v>2.2000000000000002</v>
      </c>
      <c r="L23" s="4">
        <v>3.9000000000000004</v>
      </c>
      <c r="M23" s="4">
        <v>21</v>
      </c>
      <c r="N23" s="4">
        <f t="shared" si="0"/>
        <v>21.849999999999998</v>
      </c>
      <c r="O23" s="4">
        <v>22</v>
      </c>
    </row>
    <row r="24" spans="1:15" ht="15.6" x14ac:dyDescent="0.25">
      <c r="A24" s="4">
        <v>1120213232</v>
      </c>
      <c r="B24" s="4">
        <v>18.25</v>
      </c>
      <c r="C24" s="4">
        <v>1150.5</v>
      </c>
      <c r="D24" s="4">
        <v>22.75</v>
      </c>
      <c r="E24" s="4">
        <v>1649.5</v>
      </c>
      <c r="F24" s="4">
        <v>41</v>
      </c>
      <c r="G24" s="4">
        <v>2800</v>
      </c>
      <c r="H24" s="5">
        <v>68.292682926829272</v>
      </c>
      <c r="I24" s="4">
        <v>23</v>
      </c>
      <c r="J24" s="4">
        <v>2.2000000000000002</v>
      </c>
      <c r="K24" s="4">
        <v>6.7</v>
      </c>
      <c r="L24" s="4">
        <v>8.9</v>
      </c>
      <c r="M24" s="4">
        <v>16</v>
      </c>
      <c r="N24" s="4">
        <f t="shared" si="0"/>
        <v>21.95</v>
      </c>
      <c r="O24" s="4">
        <v>23</v>
      </c>
    </row>
  </sheetData>
  <sortState xmlns:xlrd2="http://schemas.microsoft.com/office/spreadsheetml/2017/richdata2" ref="A2:O24">
    <sortCondition ref="N2:N24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E373C-84DE-488D-81BC-F63B3300FE56}">
  <dimension ref="A1:O7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13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15</v>
      </c>
      <c r="O1" s="2" t="s">
        <v>16</v>
      </c>
    </row>
    <row r="2" spans="1:15" ht="15.6" x14ac:dyDescent="0.25">
      <c r="A2" s="4">
        <v>1120210503</v>
      </c>
      <c r="B2" s="4">
        <v>21.75</v>
      </c>
      <c r="C2" s="4">
        <v>1927.75</v>
      </c>
      <c r="D2" s="4">
        <v>22.75</v>
      </c>
      <c r="E2" s="4">
        <v>2011.5</v>
      </c>
      <c r="F2" s="4">
        <v>44.5</v>
      </c>
      <c r="G2" s="4">
        <v>3939.25</v>
      </c>
      <c r="H2" s="5">
        <v>88.522471910112358</v>
      </c>
      <c r="I2" s="4">
        <v>1</v>
      </c>
      <c r="J2" s="4">
        <v>2.2000000000000002</v>
      </c>
      <c r="K2" s="4">
        <v>2.2000000000000002</v>
      </c>
      <c r="L2" s="4">
        <v>4.4000000000000004</v>
      </c>
      <c r="M2" s="4">
        <v>3</v>
      </c>
      <c r="N2" s="4">
        <f t="shared" ref="N2:N7" si="0">I2*0.85+M2*0.15</f>
        <v>1.2999999999999998</v>
      </c>
      <c r="O2" s="4">
        <v>1</v>
      </c>
    </row>
    <row r="3" spans="1:15" ht="15.6" x14ac:dyDescent="0.25">
      <c r="A3" s="4">
        <v>1120212737</v>
      </c>
      <c r="B3" s="4">
        <v>20.25</v>
      </c>
      <c r="C3" s="4">
        <v>1776.75</v>
      </c>
      <c r="D3" s="4">
        <v>23.25</v>
      </c>
      <c r="E3" s="4">
        <v>2001</v>
      </c>
      <c r="F3" s="4">
        <v>43.5</v>
      </c>
      <c r="G3" s="4">
        <v>3777.75</v>
      </c>
      <c r="H3" s="5">
        <v>86.84482758620689</v>
      </c>
      <c r="I3" s="4">
        <v>2</v>
      </c>
      <c r="J3" s="4">
        <v>2.2000000000000002</v>
      </c>
      <c r="K3" s="4">
        <v>2.2000000000000002</v>
      </c>
      <c r="L3" s="4">
        <v>4.4000000000000004</v>
      </c>
      <c r="M3" s="4">
        <v>3</v>
      </c>
      <c r="N3" s="4">
        <f t="shared" si="0"/>
        <v>2.15</v>
      </c>
      <c r="O3" s="4">
        <v>2</v>
      </c>
    </row>
    <row r="4" spans="1:15" ht="15.6" x14ac:dyDescent="0.25">
      <c r="A4" s="4">
        <v>1120212929</v>
      </c>
      <c r="B4" s="4">
        <v>23.75</v>
      </c>
      <c r="C4" s="4">
        <v>2096.25</v>
      </c>
      <c r="D4" s="4">
        <v>24.75</v>
      </c>
      <c r="E4" s="4">
        <v>2084.5</v>
      </c>
      <c r="F4" s="4">
        <v>48.5</v>
      </c>
      <c r="G4" s="4">
        <v>4180.75</v>
      </c>
      <c r="H4" s="5">
        <v>86.201030927835049</v>
      </c>
      <c r="I4" s="4">
        <v>3</v>
      </c>
      <c r="J4" s="4">
        <v>2.7</v>
      </c>
      <c r="K4" s="4">
        <v>1.7</v>
      </c>
      <c r="L4" s="4">
        <v>4.4000000000000004</v>
      </c>
      <c r="M4" s="4">
        <v>3</v>
      </c>
      <c r="N4" s="4">
        <f t="shared" si="0"/>
        <v>3</v>
      </c>
      <c r="O4" s="4">
        <v>3</v>
      </c>
    </row>
    <row r="5" spans="1:15" ht="15.6" x14ac:dyDescent="0.25">
      <c r="A5" s="4">
        <v>1120213494</v>
      </c>
      <c r="B5" s="4">
        <v>20.75</v>
      </c>
      <c r="C5" s="4">
        <v>1770.75</v>
      </c>
      <c r="D5" s="4">
        <v>23.75</v>
      </c>
      <c r="E5" s="4">
        <v>1950</v>
      </c>
      <c r="F5" s="4">
        <v>44.5</v>
      </c>
      <c r="G5" s="4">
        <v>3720.75</v>
      </c>
      <c r="H5" s="5">
        <v>83.612359550561791</v>
      </c>
      <c r="I5" s="4">
        <v>4</v>
      </c>
      <c r="J5" s="4">
        <v>8.6</v>
      </c>
      <c r="K5" s="4">
        <v>10.799999999999999</v>
      </c>
      <c r="L5" s="4">
        <v>19.399999999999999</v>
      </c>
      <c r="M5" s="4">
        <v>1</v>
      </c>
      <c r="N5" s="4">
        <f t="shared" si="0"/>
        <v>3.55</v>
      </c>
      <c r="O5" s="4">
        <v>4</v>
      </c>
    </row>
    <row r="6" spans="1:15" ht="15.6" x14ac:dyDescent="0.25">
      <c r="A6" s="4">
        <v>1120211345</v>
      </c>
      <c r="B6" s="4">
        <v>21.75</v>
      </c>
      <c r="C6" s="4">
        <v>1782.75</v>
      </c>
      <c r="D6" s="4">
        <v>24.75</v>
      </c>
      <c r="E6" s="4">
        <v>1959</v>
      </c>
      <c r="F6" s="4">
        <v>46.5</v>
      </c>
      <c r="G6" s="4">
        <v>3741.75</v>
      </c>
      <c r="H6" s="5">
        <v>80.467741935483872</v>
      </c>
      <c r="I6" s="4">
        <v>5</v>
      </c>
      <c r="J6" s="4">
        <v>6.5</v>
      </c>
      <c r="K6" s="4">
        <v>2.2000000000000002</v>
      </c>
      <c r="L6" s="4">
        <v>8.6999999999999993</v>
      </c>
      <c r="M6" s="4">
        <v>2</v>
      </c>
      <c r="N6" s="4">
        <f t="shared" si="0"/>
        <v>4.55</v>
      </c>
      <c r="O6" s="4">
        <v>5</v>
      </c>
    </row>
    <row r="7" spans="1:15" ht="15.6" x14ac:dyDescent="0.25">
      <c r="A7" s="4">
        <v>1120213125</v>
      </c>
      <c r="B7" s="4">
        <v>1.75</v>
      </c>
      <c r="C7" s="4">
        <v>160.5</v>
      </c>
      <c r="D7" s="4">
        <v>9.75</v>
      </c>
      <c r="E7" s="4">
        <v>586.25</v>
      </c>
      <c r="F7" s="4">
        <v>11.5</v>
      </c>
      <c r="G7" s="4">
        <v>746.75</v>
      </c>
      <c r="H7" s="5">
        <v>64.934782608695656</v>
      </c>
      <c r="I7" s="4">
        <v>6</v>
      </c>
      <c r="J7" s="4">
        <v>1.8</v>
      </c>
      <c r="K7" s="4">
        <v>2.5</v>
      </c>
      <c r="L7" s="4">
        <v>4.3</v>
      </c>
      <c r="M7" s="4">
        <v>6</v>
      </c>
      <c r="N7" s="4">
        <f t="shared" si="0"/>
        <v>6</v>
      </c>
      <c r="O7" s="4">
        <v>6</v>
      </c>
    </row>
  </sheetData>
  <sortState xmlns:xlrd2="http://schemas.microsoft.com/office/spreadsheetml/2017/richdata2" ref="A2:O7">
    <sortCondition ref="N2:N7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21级经济学</vt:lpstr>
      <vt:lpstr>21级社会工作</vt:lpstr>
      <vt:lpstr>21级法学</vt:lpstr>
      <vt:lpstr>21级法学人工智能</vt:lpstr>
      <vt:lpstr>21级英语</vt:lpstr>
      <vt:lpstr>21级日语</vt:lpstr>
      <vt:lpstr>21级德语</vt:lpstr>
      <vt:lpstr>21级西语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2023-09-20T07:24:07Z</dcterms:modified>
</cp:coreProperties>
</file>